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externalReferences>
    <externalReference r:id="rId2"/>
  </externalReferences>
  <definedNames>
    <definedName name="项目类型">'[1]项目分类（勿删）'!$B$1:$N$1</definedName>
  </definedNames>
  <calcPr calcId="144525"/>
</workbook>
</file>

<file path=xl/sharedStrings.xml><?xml version="1.0" encoding="utf-8"?>
<sst xmlns="http://schemas.openxmlformats.org/spreadsheetml/2006/main" count="84" uniqueCount="55">
  <si>
    <t>附件2：</t>
  </si>
  <si>
    <r>
      <rPr>
        <sz val="16"/>
        <rFont val="方正小标宋_GBK"/>
        <charset val="134"/>
      </rPr>
      <t>重庆市梁平区</t>
    </r>
    <r>
      <rPr>
        <sz val="16"/>
        <rFont val="Times New Roman"/>
        <charset val="134"/>
      </rPr>
      <t>2023</t>
    </r>
    <r>
      <rPr>
        <sz val="16"/>
        <rFont val="方正小标宋_GBK"/>
        <charset val="134"/>
      </rPr>
      <t>年财政衔接推进乡村振兴补助资金及项目计划表（云龙镇）</t>
    </r>
  </si>
  <si>
    <t>序号</t>
  </si>
  <si>
    <t>项目名称</t>
  </si>
  <si>
    <t>项目类型</t>
  </si>
  <si>
    <t>建设性质</t>
  </si>
  <si>
    <t>实施地点</t>
  </si>
  <si>
    <t>进度安排</t>
  </si>
  <si>
    <t>实施单位</t>
  </si>
  <si>
    <t>建设任务</t>
  </si>
  <si>
    <t>绩效目标</t>
  </si>
  <si>
    <t>投资计划（万元）</t>
  </si>
  <si>
    <t>实施和完工年度</t>
  </si>
  <si>
    <t>主管部门</t>
  </si>
  <si>
    <t>业主单位</t>
  </si>
  <si>
    <t>小计</t>
  </si>
  <si>
    <t>中央资金</t>
  </si>
  <si>
    <t>市级资金</t>
  </si>
  <si>
    <t>区级资金</t>
  </si>
  <si>
    <t>梁平区云龙镇2023年发展庭院经济奖补项目</t>
  </si>
  <si>
    <t>产业发展</t>
  </si>
  <si>
    <t>新建</t>
  </si>
  <si>
    <t>云龙镇</t>
  </si>
  <si>
    <t>梁平区乡村振兴局</t>
  </si>
  <si>
    <t>云龙镇人民政府</t>
  </si>
  <si>
    <t>为200户600人（以实际为准）脱贫户发展生猪、山羊、鸡、鸭、鹅等养殖产业和经果林、蔬菜、粮油等种植产业的进行奖补</t>
  </si>
  <si>
    <t>增强脱贫户产业发展动力，解决全镇产业发展困难的脱贫户约200户600人（最终以实际为准），户均增收300元</t>
  </si>
  <si>
    <t>预制菜产业原材料保供基地云龙镇2023年三清村青菜基地喷灌设施建设项目</t>
  </si>
  <si>
    <t>云龙镇三清村</t>
  </si>
  <si>
    <t>在三清村6组青菜基地新建辐射面积100亩的喷灌系统（管道铺设24500米及配件若干），购置水泵3台</t>
  </si>
  <si>
    <t>通过该项目的建设，可以进一步提升三清村农业灌溉基础设施，减少灌溉成本。项目直接受益总人口300余人，其中脱贫人口21人</t>
  </si>
  <si>
    <t>2023年云龙镇东平村产业路建设项目</t>
  </si>
  <si>
    <t>乡村建设行动</t>
  </si>
  <si>
    <t>云龙镇东平村</t>
  </si>
  <si>
    <t>新建硬化长2.32千米、宽3米、厚0.2米路建设（含路基等）</t>
  </si>
  <si>
    <t xml:space="preserve">新建东平村产业路2.32千米，降低东平村发展柚子等种植运输成本，劳动力成本支出，提高脱贫户在发展产业过程中收入，增加东平村210人（其中脱贫人口3户9人）的种植产业收入。 </t>
  </si>
  <si>
    <t>2023年云龙镇双河村产业路建设项目</t>
  </si>
  <si>
    <t>云龙镇双河村</t>
  </si>
  <si>
    <t>新建硬化长2.37千米、宽3米、厚0.2米路建设（含路基等）</t>
  </si>
  <si>
    <t xml:space="preserve">新建双河村产业路2.37千米，降低双河村发展水稻等种植运输成本，劳动力成本支出，提高脱贫户在发展产业过程中收入，增加双河村240人（其中脱贫人口6户20人）的种植产业收入。 </t>
  </si>
  <si>
    <t>预制菜产业原材料保供基地云龙镇2023年人民村蔬菜大棚滴水灌溉基础设施项目</t>
  </si>
  <si>
    <t>云龙镇人民村</t>
  </si>
  <si>
    <t>在人民村蔬菜大棚新建辐射面积约100亩的滴灌系统（含铺设灌溉管网25000米、购置水泵3台）</t>
  </si>
  <si>
    <t>通过该项目的建设，可以进一步提升人民村农业灌溉基础设施，减少灌溉成本。项目直接受益总人口3600余人，其中脱贫人口21户74人</t>
  </si>
  <si>
    <t>云龙镇人民村2023年产业配套基础设施项目</t>
  </si>
  <si>
    <t>对3口鱼塘护坡及堡坎进行加固，新建宽1.5米、厚0.1米的人行便道300米，宽5米、厚0.2米的道路100米</t>
  </si>
  <si>
    <t>对3口鱼塘护坡及堡坎进行加固，新建宽1.5米、厚0.1米的人行便道300米，宽5米、厚0.2米的道路100米，项目完工后可吸纳群众务工，受益总人口3600余人</t>
  </si>
  <si>
    <t>2023年云龙镇三清村龙头桥人居环境整治项目</t>
  </si>
  <si>
    <t>在三清村龙头桥处铺设青石地面约450㎡，沥青路面约700㎡（含基础及调平等），维修并完善休憩亭、路肩等基础设施</t>
  </si>
  <si>
    <t>在三清村龙头桥处铺设青石地面约450㎡，沥青路面约700㎡（含基础及调平等），维修并完善休憩亭、路肩等基础设施，进一步改善群众生活环境，群众满意度达95%以上</t>
  </si>
  <si>
    <t>2023年云龙镇红旗村产业路建设项目</t>
  </si>
  <si>
    <t>云龙镇红旗村</t>
  </si>
  <si>
    <t>新建硬化长2.5千米、宽3米、厚0.2米路建设（含路基等）</t>
  </si>
  <si>
    <t xml:space="preserve">新建红旗村产业路2.5千米，降低红旗村发展油茶种植运输成本，劳动力成本支出，提高脱贫户在发展产业过程中收入，增加红旗村280余人（其中脱贫人口4户13人）的种植产业收入。 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</si>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</sst>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方正小标宋_GBK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/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" fillId="0" borderId="0"/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" fillId="0" borderId="0"/>
    <xf numFmtId="0" fontId="9" fillId="3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21" applyNumberFormat="1" applyFont="1" applyFill="1" applyBorder="1" applyAlignment="1" applyProtection="1">
      <alignment horizontal="center" vertical="center" wrapText="1"/>
    </xf>
    <xf numFmtId="0" fontId="5" fillId="0" borderId="1" xfId="21" applyFont="1" applyFill="1" applyBorder="1" applyAlignment="1">
      <alignment horizontal="center" vertical="center" wrapText="1"/>
    </xf>
    <xf numFmtId="0" fontId="5" fillId="0" borderId="1" xfId="18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7" xfId="52"/>
    <cellStyle name="常规 1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2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3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4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5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6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7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8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9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0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1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2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3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4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5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6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7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8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9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0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1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2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3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4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5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26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27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28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29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30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31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32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33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34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35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36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37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38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39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40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41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42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43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44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45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46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47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48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49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50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51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52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53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54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55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56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57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58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59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60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61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62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63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64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65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66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67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68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69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70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71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72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73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74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75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76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77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78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79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80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81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82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83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84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85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86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87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88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89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90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91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92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93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94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95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96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97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98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99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00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01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02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03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04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05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06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07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08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09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10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11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12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13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14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15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16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17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18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19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20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21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22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23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24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25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26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27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28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29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30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31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32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33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34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35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36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37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38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39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40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41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42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43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44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45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46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47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48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49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50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51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52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53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54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55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56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57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58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59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60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61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62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63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64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65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66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67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68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69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70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71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72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73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74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75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76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77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78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79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80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81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82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83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84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85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86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87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88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89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90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91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92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193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94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95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196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97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98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199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00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01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02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03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04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05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206" name="TextBox 53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207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70485</xdr:rowOff>
    </xdr:to>
    <xdr:sp>
      <xdr:nvSpPr>
        <xdr:cNvPr id="208" name="TextBox 1" hidden="1"/>
        <xdr:cNvSpPr txBox="1"/>
      </xdr:nvSpPr>
      <xdr:spPr>
        <a:xfrm rot="-9463797" flipH="1">
          <a:off x="6153150" y="0"/>
          <a:ext cx="519430" cy="70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209" name="TextBox 28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210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0</xdr:row>
      <xdr:rowOff>85725</xdr:rowOff>
    </xdr:to>
    <xdr:sp>
      <xdr:nvSpPr>
        <xdr:cNvPr id="211" name="TextBox 1" hidden="1"/>
        <xdr:cNvSpPr txBox="1"/>
      </xdr:nvSpPr>
      <xdr:spPr>
        <a:xfrm rot="-9463797" flipH="1">
          <a:off x="6153150" y="0"/>
          <a:ext cx="51943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12" name="TextBox 68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13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14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15" name="TextBox 73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16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519430</xdr:colOff>
      <xdr:row>1</xdr:row>
      <xdr:rowOff>16510</xdr:rowOff>
    </xdr:to>
    <xdr:sp>
      <xdr:nvSpPr>
        <xdr:cNvPr id="217" name="TextBox 1" hidden="1"/>
        <xdr:cNvSpPr txBox="1"/>
      </xdr:nvSpPr>
      <xdr:spPr>
        <a:xfrm rot="-9463797" flipH="1">
          <a:off x="6153150" y="0"/>
          <a:ext cx="519430" cy="1974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-hp&#21247;&#21024;\Desktop\&#38468;&#20214;2&#65306;&#37325;&#24198;&#24066;&#26753;&#24179;&#21306;2023&#24180;&#36130;&#25919;&#34900;&#25509;&#25512;&#36827;&#20065;&#26449;&#25391;&#20852;&#34917;&#21161;&#36164;&#37329;&#21450;&#39033;&#30446;&#35745;&#21010;&#34920;&#65288;&#21508;&#20065;&#38215;&#34903;&#3694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 项目库备案表"/>
      <sheetName val="项目分类（勿删）"/>
      <sheetName val="Sheet1"/>
      <sheetName val="Sheet2"/>
      <sheetName val="Sheet3"/>
      <sheetName val="提前批乡镇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P10" sqref="P10"/>
    </sheetView>
  </sheetViews>
  <sheetFormatPr defaultColWidth="9" defaultRowHeight="13.5"/>
  <cols>
    <col min="2" max="2" width="17.75" customWidth="1"/>
    <col min="9" max="10" width="37.25" customWidth="1"/>
  </cols>
  <sheetData>
    <row r="1" s="1" customFormat="1" ht="14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2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2" customFormat="1" ht="14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 t="s">
        <v>9</v>
      </c>
      <c r="J3" s="5" t="s">
        <v>10</v>
      </c>
      <c r="K3" s="5" t="s">
        <v>11</v>
      </c>
      <c r="L3" s="5"/>
      <c r="M3" s="5"/>
      <c r="N3" s="5"/>
    </row>
    <row r="4" s="2" customFormat="1" ht="22.5" spans="1:14">
      <c r="A4" s="5"/>
      <c r="B4" s="5"/>
      <c r="C4" s="5"/>
      <c r="D4" s="5"/>
      <c r="E4" s="5"/>
      <c r="F4" s="5" t="s">
        <v>12</v>
      </c>
      <c r="G4" s="5" t="s">
        <v>13</v>
      </c>
      <c r="H4" s="5" t="s">
        <v>14</v>
      </c>
      <c r="I4" s="5"/>
      <c r="J4" s="5"/>
      <c r="K4" s="5" t="s">
        <v>15</v>
      </c>
      <c r="L4" s="5" t="s">
        <v>16</v>
      </c>
      <c r="M4" s="5" t="s">
        <v>17</v>
      </c>
      <c r="N4" s="5" t="s">
        <v>18</v>
      </c>
    </row>
    <row r="5" s="2" customFormat="1" ht="33.75" spans="1:14">
      <c r="A5" s="6">
        <v>1</v>
      </c>
      <c r="B5" s="6" t="s">
        <v>19</v>
      </c>
      <c r="C5" s="6" t="s">
        <v>20</v>
      </c>
      <c r="D5" s="7" t="s">
        <v>21</v>
      </c>
      <c r="E5" s="8" t="s">
        <v>22</v>
      </c>
      <c r="F5" s="6">
        <v>2023</v>
      </c>
      <c r="G5" s="8" t="s">
        <v>23</v>
      </c>
      <c r="H5" s="7" t="s">
        <v>24</v>
      </c>
      <c r="I5" s="8" t="s">
        <v>25</v>
      </c>
      <c r="J5" s="8" t="s">
        <v>26</v>
      </c>
      <c r="K5" s="6">
        <v>7</v>
      </c>
      <c r="L5" s="6">
        <v>7</v>
      </c>
      <c r="M5" s="6"/>
      <c r="N5" s="6"/>
    </row>
    <row r="6" s="2" customFormat="1" ht="33.75" spans="1:14">
      <c r="A6" s="6">
        <v>2</v>
      </c>
      <c r="B6" s="6" t="s">
        <v>27</v>
      </c>
      <c r="C6" s="9" t="s">
        <v>20</v>
      </c>
      <c r="D6" s="7" t="s">
        <v>21</v>
      </c>
      <c r="E6" s="7" t="s">
        <v>28</v>
      </c>
      <c r="F6" s="6">
        <v>2023</v>
      </c>
      <c r="G6" s="8" t="s">
        <v>23</v>
      </c>
      <c r="H6" s="8" t="s">
        <v>24</v>
      </c>
      <c r="I6" s="8" t="s">
        <v>29</v>
      </c>
      <c r="J6" s="7" t="s">
        <v>30</v>
      </c>
      <c r="K6" s="6">
        <v>28</v>
      </c>
      <c r="L6" s="6">
        <v>28</v>
      </c>
      <c r="M6" s="6"/>
      <c r="N6" s="6"/>
    </row>
    <row r="7" s="2" customFormat="1" ht="45" spans="1:14">
      <c r="A7" s="6">
        <v>3</v>
      </c>
      <c r="B7" s="6" t="s">
        <v>31</v>
      </c>
      <c r="C7" s="10" t="s">
        <v>32</v>
      </c>
      <c r="D7" s="11" t="s">
        <v>21</v>
      </c>
      <c r="E7" s="11" t="s">
        <v>33</v>
      </c>
      <c r="F7" s="6">
        <v>2023</v>
      </c>
      <c r="G7" s="10" t="s">
        <v>23</v>
      </c>
      <c r="H7" s="10" t="s">
        <v>24</v>
      </c>
      <c r="I7" s="11" t="s">
        <v>34</v>
      </c>
      <c r="J7" s="10" t="s">
        <v>35</v>
      </c>
      <c r="K7" s="6">
        <v>92</v>
      </c>
      <c r="L7" s="6"/>
      <c r="M7" s="6"/>
      <c r="N7" s="6">
        <v>92</v>
      </c>
    </row>
    <row r="8" s="2" customFormat="1" ht="45" spans="1:14">
      <c r="A8" s="6">
        <v>4</v>
      </c>
      <c r="B8" s="6" t="s">
        <v>36</v>
      </c>
      <c r="C8" s="10" t="s">
        <v>32</v>
      </c>
      <c r="D8" s="9" t="s">
        <v>21</v>
      </c>
      <c r="E8" s="9" t="s">
        <v>37</v>
      </c>
      <c r="F8" s="6">
        <v>2023</v>
      </c>
      <c r="G8" s="9" t="s">
        <v>23</v>
      </c>
      <c r="H8" s="9" t="s">
        <v>24</v>
      </c>
      <c r="I8" s="9" t="s">
        <v>38</v>
      </c>
      <c r="J8" s="9" t="s">
        <v>39</v>
      </c>
      <c r="K8" s="6">
        <v>94</v>
      </c>
      <c r="L8" s="6"/>
      <c r="M8" s="6"/>
      <c r="N8" s="6">
        <v>94</v>
      </c>
    </row>
    <row r="9" s="2" customFormat="1" ht="45" spans="1:14">
      <c r="A9" s="6">
        <v>5</v>
      </c>
      <c r="B9" s="6" t="s">
        <v>40</v>
      </c>
      <c r="C9" s="12" t="s">
        <v>20</v>
      </c>
      <c r="D9" s="7" t="s">
        <v>21</v>
      </c>
      <c r="E9" s="7" t="s">
        <v>41</v>
      </c>
      <c r="F9" s="6">
        <v>2023</v>
      </c>
      <c r="G9" s="8" t="s">
        <v>23</v>
      </c>
      <c r="H9" s="8" t="s">
        <v>24</v>
      </c>
      <c r="I9" s="8" t="s">
        <v>42</v>
      </c>
      <c r="J9" s="7" t="s">
        <v>43</v>
      </c>
      <c r="K9" s="6">
        <v>30</v>
      </c>
      <c r="L9" s="6">
        <v>30</v>
      </c>
      <c r="M9" s="6"/>
      <c r="N9" s="6"/>
    </row>
    <row r="10" s="2" customFormat="1" ht="33.75" spans="1:14">
      <c r="A10" s="6">
        <v>6</v>
      </c>
      <c r="B10" s="6" t="s">
        <v>44</v>
      </c>
      <c r="C10" s="9" t="s">
        <v>20</v>
      </c>
      <c r="D10" s="7" t="s">
        <v>21</v>
      </c>
      <c r="E10" s="8" t="s">
        <v>41</v>
      </c>
      <c r="F10" s="6">
        <v>2023</v>
      </c>
      <c r="G10" s="8" t="s">
        <v>23</v>
      </c>
      <c r="H10" s="7" t="s">
        <v>24</v>
      </c>
      <c r="I10" s="8" t="s">
        <v>45</v>
      </c>
      <c r="J10" s="8" t="s">
        <v>46</v>
      </c>
      <c r="K10" s="6">
        <v>29</v>
      </c>
      <c r="L10" s="6"/>
      <c r="M10" s="6">
        <v>29</v>
      </c>
      <c r="N10" s="6"/>
    </row>
    <row r="11" s="2" customFormat="1" ht="45" spans="1:14">
      <c r="A11" s="6">
        <v>7</v>
      </c>
      <c r="B11" s="6" t="s">
        <v>47</v>
      </c>
      <c r="C11" s="6" t="s">
        <v>32</v>
      </c>
      <c r="D11" s="7" t="s">
        <v>21</v>
      </c>
      <c r="E11" s="7" t="s">
        <v>28</v>
      </c>
      <c r="F11" s="6">
        <v>2023</v>
      </c>
      <c r="G11" s="8" t="s">
        <v>23</v>
      </c>
      <c r="H11" s="7" t="s">
        <v>24</v>
      </c>
      <c r="I11" s="8" t="s">
        <v>48</v>
      </c>
      <c r="J11" s="8" t="s">
        <v>49</v>
      </c>
      <c r="K11" s="6">
        <v>20</v>
      </c>
      <c r="L11" s="6"/>
      <c r="M11" s="6">
        <v>20</v>
      </c>
      <c r="N11" s="6"/>
    </row>
    <row r="12" s="2" customFormat="1" ht="45" spans="1:14">
      <c r="A12" s="6">
        <v>8</v>
      </c>
      <c r="B12" s="9" t="s">
        <v>50</v>
      </c>
      <c r="C12" s="10" t="s">
        <v>32</v>
      </c>
      <c r="D12" s="9" t="s">
        <v>21</v>
      </c>
      <c r="E12" s="9" t="s">
        <v>51</v>
      </c>
      <c r="F12" s="6">
        <v>2023</v>
      </c>
      <c r="G12" s="13" t="s">
        <v>23</v>
      </c>
      <c r="H12" s="13" t="s">
        <v>24</v>
      </c>
      <c r="I12" s="9" t="s">
        <v>52</v>
      </c>
      <c r="J12" s="13" t="s">
        <v>53</v>
      </c>
      <c r="K12" s="6">
        <v>100</v>
      </c>
      <c r="L12" s="6"/>
      <c r="M12" s="6">
        <v>100</v>
      </c>
      <c r="N12" s="6"/>
    </row>
    <row r="13" spans="1:14">
      <c r="A13" s="14" t="s">
        <v>54</v>
      </c>
      <c r="B13" s="14"/>
      <c r="C13" s="14"/>
      <c r="D13" s="14"/>
      <c r="E13" s="14"/>
      <c r="F13" s="14"/>
      <c r="G13" s="14"/>
      <c r="H13" s="14"/>
      <c r="I13" s="14"/>
      <c r="J13" s="14"/>
      <c r="K13" s="15">
        <f>SUM(K5:K12)</f>
        <v>400</v>
      </c>
      <c r="L13" s="15">
        <f>SUM(L5:L12)</f>
        <v>65</v>
      </c>
      <c r="M13" s="15">
        <f>SUM(M5:M12)</f>
        <v>149</v>
      </c>
      <c r="N13" s="15">
        <f>SUM(N5:N12)</f>
        <v>186</v>
      </c>
    </row>
  </sheetData>
  <mergeCells count="12">
    <mergeCell ref="A1:N1"/>
    <mergeCell ref="A2:N2"/>
    <mergeCell ref="G3:H3"/>
    <mergeCell ref="K3:N3"/>
    <mergeCell ref="A13:J13"/>
    <mergeCell ref="A3:A4"/>
    <mergeCell ref="B3:B4"/>
    <mergeCell ref="C3:C4"/>
    <mergeCell ref="D3:D4"/>
    <mergeCell ref="E3:E4"/>
    <mergeCell ref="I3:I4"/>
    <mergeCell ref="J3:J4"/>
  </mergeCells>
  <dataValidations count="1">
    <dataValidation type="list" allowBlank="1" showInputMessage="1" showErrorMessage="1" sqref="C6 C9 C10 C7:C8 C11:C12">
      <formula1>项目类型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Walking in the Sunshine</cp:lastModifiedBy>
  <dcterms:created xsi:type="dcterms:W3CDTF">2023-01-31T09:27:00Z</dcterms:created>
  <dcterms:modified xsi:type="dcterms:W3CDTF">2023-01-31T10:02:31Z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574D763C2C4E46A4A289D2F90AA95F85</vt:lpwstr>
  </property>
  <property fmtid="{D5CDD505-2E9C-101B-9397-08002B2CF9AE}" pid="3" name="KSOProductBuildVer">
    <vt:lpwstr>2052-11.1.0.13703</vt:lpwstr>
  </property>
</Properties>
</file>