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 firstSheet="1" activeTab="8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1 项目绩效目标表" sheetId="14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一般公共预算支出'!$A$1:$E$31</definedName>
    <definedName name="_xlnm.Print_Area" localSheetId="3">'3 一般公共预算财政基本支出'!$A$1:$E$37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<sst xmlns="http://schemas.openxmlformats.org/spreadsheetml/2006/main" count="1513" uniqueCount="560">
  <si>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</si>
  <si>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</si>
  <si>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</si>
  <si>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</si>
  <si>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</si>
  <si>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</si>
  <si>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</si>
  <si>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</si>
  <si>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</si>
  <si>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</si>
  <si>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</si>
  <si>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</si>
  <si>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</si>
  <si>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</si>
  <si>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</si>
  <si>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</si>
  <si>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</si>
  <si>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</si>
  <si>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</si>
  <si>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</si>
  <si>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</si>
  <si>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</si>
  <si>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</si>
  <si>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</si>
  <si>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</si>
  <si>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</si>
  <si>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</si>
  <si>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</si>
  <si>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</si>
  <si>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</si>
  <si>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</si>
  <si>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</si>
  <si>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</si>
  <si>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</si>
  <si>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</si>
  <si>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</si>
  <si>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</si>
  <si>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</si>
  <si>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</si>
  <si>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</si>
  <si>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</si>
  <si>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</si>
  <si>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</si>
  <si>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</si>
  <si>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</si>
  <si>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</si>
  <si>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</si>
  <si>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</si>
  <si>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</si>
  <si>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</si>
  <si>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</si>
  <si>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</si>
  <si>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</si>
  <si>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</si>
  <si>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</si>
  <si>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</si>
  <si>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</si>
  <si>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</si>
  <si>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</si>
  <si>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</si>
  <si>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</si>
  <si>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</si>
  <si>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</si>
  <si>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</si>
  <si>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</si>
  <si>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</si>
  <si>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</si>
  <si>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</si>
  <si>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</si>
  <si>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</si>
  <si>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</si>
  <si>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</si>
  <si>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</si>
  <si>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</si>
  <si>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</si>
  <si>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</si>
  <si>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</si>
  <si>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</si>
  <si>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</si>
  <si>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</si>
  <si>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</si>
  <si>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</si>
  <si>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</si>
  <si>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</si>
  <si>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</si>
  <si>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</si>
  <si>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</si>
  <si>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</si>
  <si>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</si>
  <si>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</si>
  <si>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</si>
  <si>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</si>
  <si>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</si>
  <si>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</si>
  <si>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</si>
  <si>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</si>
  <si>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</si>
  <si>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</si>
  <si>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</si>
  <si>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</si>
  <si>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</si>
  <si>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</si>
  <si>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</si>
  <si>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</si>
  <si>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</si>
  <si>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</si>
  <si>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</si>
  <si>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</si>
  <si>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</si>
  <si>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</si>
  <si>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</si>
  <si>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</si>
  <si>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</si>
  <si>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</si>
  <si>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</si>
  <si>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</si>
  <si>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</si>
  <si>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</si>
  <si>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</si>
  <si>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</si>
  <si>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</si>
  <si>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</si>
  <si>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</si>
  <si>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</si>
  <si>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</si>
  <si>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</si>
  <si>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</si>
  <si>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</si>
  <si>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</si>
  <si>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</si>
  <si>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</si>
  <si>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</si>
  <si>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</si>
  <si>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</si>
  <si>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</si>
  <si>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</si>
  <si>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</si>
  <si>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</si>
  <si>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</si>
  <si>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</si>
  <si>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</si>
  <si>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</si>
  <si>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</si>
  <si>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</si>
  <si>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</si>
  <si>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</si>
  <si>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</si>
  <si>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</si>
  <si>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</si>
  <si>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</si>
  <si>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</si>
  <si>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</si>
  <si>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</si>
  <si>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</si>
  <si>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</si>
  <si>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</si>
  <si>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</si>
  <si>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</si>
  <si>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</si>
  <si>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</si>
  <si>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</si>
  <si>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</si>
  <si>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</si>
  <si>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</si>
  <si>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</si>
  <si>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</si>
  <si>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</si>
  <si>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</si>
  <si>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</si>
  <si>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</si>
  <si>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</si>
  <si>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</si>
  <si>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</si>
  <si>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</si>
  <si>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</si>
  <si>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</si>
  <si>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</si>
  <si>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</si>
  <si>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</si>
  <si>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</si>
  <si>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</si>
  <si>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</si>
  <si>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</si>
  <si>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</si>
  <si>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</si>
  <si>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</si>
  <si>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</si>
  <si>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</si>
  <si>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</si>
  <si>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</si>
  <si>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</si>
  <si>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</si>
  <si>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</si>
  <si>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</si>
  <si>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</si>
  <si>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</si>
  <si>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</si>
  <si>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</si>
  <si>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</si>
  <si>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</si>
  <si>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</si>
  <si>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</si>
  <si>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</si>
  <si>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</si>
  <si>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</si>
  <si>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</si>
  <si>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</si>
  <si>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</si>
  <si>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</si>
  <si>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</si>
  <si>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</si>
  <si>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</si>
  <si>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</si>
  <si>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</si>
  <si>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</si>
  <si>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</si>
  <si>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</si>
  <si>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</si>
  <si>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</si>
  <si>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</si>
  <si>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</si>
  <si>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</si>
  <si>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</si>
  <si>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</si>
  <si>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</si>
  <si>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</si>
  <si>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</si>
  <si>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</si>
  <si>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</si>
  <si>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</si>
  <si>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</si>
  <si>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</si>
  <si>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</si>
  <si>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</si>
  <si>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</si>
  <si>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</si>
  <si>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</si>
  <si>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</si>
  <si>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</si>
  <si>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</si>
  <si>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</si>
  <si>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</si>
  <si>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</si>
  <si>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</si>
  <si>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</si>
  <si>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</si>
  <si>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</si>
  <si>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</si>
  <si>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</si>
  <si>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</si>
  <si>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</si>
  <si>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</si>
  <si>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</si>
  <si>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</si>
  <si>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</si>
  <si>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</si>
  <si>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</si>
  <si>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</si>
  <si>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</si>
  <si>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</si>
  <si>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</si>
  <si>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</si>
  <si>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</si>
  <si>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</si>
  <si>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</si>
  <si>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</si>
  <si>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</si>
  <si>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</si>
  <si>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</si>
  <si>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</si>
  <si>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</si>
  <si>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</si>
  <si>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</si>
  <si>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</si>
  <si>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</si>
  <si>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</si>
  <si>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</si>
  <si>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</si>
  <si>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</si>
  <si>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</si>
  <si>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</si>
  <si>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</si>
  <si>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</si>
  <si>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</si>
  <si>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</si>
  <si>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</si>
  <si>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</si>
  <si>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</si>
  <si>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</si>
  <si>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</si>
  <si>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</si>
  <si>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</si>
  <si>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</si>
  <si>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</si>
  <si>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</si>
  <si>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</si>
  <si>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</si>
  <si>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</si>
  <si>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</si>
  <si>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</si>
  <si>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</si>
  <si>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</si>
  <si>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</si>
  <si>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</si>
  <si>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</si>
  <si>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</si>
  <si>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</si>
  <si>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</si>
  <si>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</si>
  <si>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</si>
  <si>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</si>
  <si>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</si>
  <si>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重庆市梁平区农产品品牌发展中心（重庆市梁平区经济作物发展中心）财政拨款收支总表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</si>
  <si>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</si>
  <si>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</si>
  <si>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</si>
  <si>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</si>
  <si>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</si>
  <si>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</si>
  <si>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</si>
  <si>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</si>
  <si>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</si>
  <si>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</si>
  <si>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</si>
  <si>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</si>
  <si>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</si>
  <si>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</si>
  <si>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</si>
  <si>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</si>
  <si>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</si>
  <si>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</si>
  <si>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商业服务业等支出</t>
  </si>
  <si>
    <t>住房保障支出</t>
  </si>
  <si>
    <t>二、结转下年</t>
  </si>
  <si>
    <t>收入总数</t>
  </si>
  <si>
    <t>支出总数</t>
  </si>
  <si>
    <t>表2</t>
  </si>
  <si>
    <t>重庆市梁平区农产品品牌发展中心（重庆市梁平区经济作物发展中心）一般公共预算财政拨款支出预算表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</si>
  <si>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</si>
  <si>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</si>
  <si>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</si>
  <si>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</si>
  <si>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</si>
  <si>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</si>
  <si>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</si>
  <si>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</si>
  <si>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</si>
  <si>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</si>
  <si>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</si>
  <si>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</si>
  <si>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</si>
  <si>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</si>
  <si>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</si>
  <si>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20808</t>
  </si>
  <si>
    <t> 抚恤</t>
  </si>
  <si>
    <t>  2080801</t>
  </si>
  <si>
    <t>  死亡抚恤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</si>
  <si>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</si>
  <si>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</si>
  <si>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</si>
  <si>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</si>
  <si>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</si>
  <si>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</si>
  <si>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21301</t>
  </si>
  <si>
    <t> 农业农村</t>
  </si>
  <si>
    <t>  2130104</t>
  </si>
  <si>
    <t>  事业运行</t>
  </si>
  <si>
    <t>  2130108</t>
  </si>
  <si>
    <t>  病虫害控制</t>
  </si>
  <si>
    <t>  2130122</t>
  </si>
  <si>
    <t>  农业生产发展</t>
  </si>
  <si>
    <t> 21602</t>
  </si>
  <si>
    <t> 商业流通事务</t>
  </si>
  <si>
    <t>  2160299</t>
  </si>
  <si>
    <t>  其他商业流通事务支出</t>
  </si>
  <si>
    <t> 21606</t>
  </si>
  <si>
    <t> 涉外发展服务支出</t>
  </si>
  <si>
    <t>  2160699</t>
  </si>
  <si>
    <t>  其他涉外发展服务支出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</si>
  <si>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</si>
  <si>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</si>
  <si>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</si>
  <si>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</si>
  <si>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</si>
  <si>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</si>
  <si>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重庆市梁平区农产品品牌发展中心（重庆市梁平区经济作物发展中心）一般公共预算财政拨款基本支出预算表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</si>
  <si>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</si>
  <si>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</si>
  <si>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</si>
  <si>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</si>
  <si>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</si>
  <si>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</si>
  <si>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</si>
  <si>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</si>
  <si>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</si>
  <si>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</si>
  <si>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</si>
  <si>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</si>
  <si>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</si>
  <si>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</si>
  <si>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</si>
  <si>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</si>
  <si>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</si>
  <si>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</si>
  <si>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</si>
  <si>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</si>
  <si>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</si>
  <si>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</si>
  <si>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</si>
  <si>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</si>
  <si>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</si>
  <si>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</si>
  <si>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</si>
  <si>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</si>
  <si>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</si>
  <si>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</si>
  <si>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</si>
  <si>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</si>
  <si>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</si>
  <si>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</si>
  <si>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</si>
  <si>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</si>
  <si>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</si>
  <si>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</si>
  <si>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</si>
  <si>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</si>
  <si>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</si>
  <si>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</si>
  <si>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</si>
  <si>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</si>
  <si>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</si>
  <si>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</si>
  <si>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</si>
  <si>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</si>
  <si>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</si>
  <si>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</si>
  <si>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</si>
  <si>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</si>
  <si>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</si>
  <si>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</si>
  <si>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</si>
  <si>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</si>
  <si>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</si>
  <si>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</si>
  <si>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</si>
  <si>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</si>
  <si>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</si>
  <si>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</si>
  <si>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</si>
  <si>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</si>
  <si>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表4</t>
  </si>
  <si>
    <t>重庆市梁平区农产品品牌发展中心（重庆市梁平区经济作物发展中心）一般公共预算“三公”经费支出表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</si>
  <si>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</si>
  <si>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</si>
  <si>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</si>
  <si>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</si>
  <si>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</si>
  <si>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</si>
  <si>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重庆市梁平区农产品品牌发展中心（重庆市梁平区经济作物发展中心）政府性基金预算支出表</t>
  </si>
  <si>
    <t>本年政府性基金预算财政拨款支出</t>
  </si>
  <si>
    <t>备注：本单位无政府性基金收支，故此表无数据。</t>
  </si>
  <si>
    <t>表6</t>
  </si>
  <si>
    <t xml:space="preserve"> 重庆市梁平区农产品品牌发展中心（重庆市梁平区经济作物发展中心）单位收支总表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</si>
  <si>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</si>
  <si>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</si>
  <si>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</si>
  <si>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</si>
  <si>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</si>
  <si>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</si>
  <si>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</si>
  <si>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</si>
  <si>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</si>
  <si>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</si>
  <si>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</si>
  <si>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</si>
  <si>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</si>
  <si>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</si>
  <si>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重庆市梁平区农产品品牌发展中心（重庆市梁平区经济作物发展中心）单位收入总表</t>
  </si>
  <si>
    <t>科目</t>
  </si>
  <si>
    <t>非教育收费收入预算</t>
  </si>
  <si>
    <t>教育收费收入预算</t>
  </si>
  <si>
    <t>210</t>
  </si>
  <si>
    <t>213</t>
  </si>
  <si>
    <t>216</t>
  </si>
  <si>
    <t>221</t>
  </si>
  <si>
    <t>表8</t>
  </si>
  <si>
    <t>重庆市梁平区农产品品牌发展中心（重庆市梁平区经济作物发展中心）单位支出总表</t>
  </si>
  <si>
    <t>上缴上级支出</t>
  </si>
  <si>
    <t>事业单位经营支出</t>
  </si>
  <si>
    <t>对下级单位补助支出</t>
  </si>
  <si>
    <t>表9</t>
  </si>
  <si>
    <t>重庆市梁平区农产品品牌发展中心（重庆市梁平区经济作物发展中心）政府采购预算明细表</t>
  </si>
  <si>
    <t>货物类</t>
  </si>
  <si>
    <t>服务类</t>
  </si>
  <si>
    <t>工程类</t>
  </si>
  <si>
    <t>备注：本单位无该项收支，故此表无数据</t>
  </si>
  <si>
    <t>表11</t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</si>
  <si>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_GBK"/>
        <charset val="134"/>
      </rPr>
      <t>年项目绩效目标表</t>
    </r>
  </si>
  <si>
    <t>单位信息：</t>
  </si>
  <si>
    <t>201008-重庆市梁平区农产品品牌发展中心（重庆市梁平区经济作物发展中心）</t>
  </si>
  <si>
    <t>预算项目：</t>
  </si>
  <si>
    <t>农业生产救灾资金项目</t>
  </si>
  <si>
    <t>职能职责与活动：</t>
  </si>
  <si>
    <t>24-乡村振兴、产业发展、农村人居环境整治、乡村治理等服务/06-推进乡村产业发展</t>
  </si>
  <si>
    <t>主管部门：</t>
  </si>
  <si>
    <t>201-重庆市梁平区农业农村委员会</t>
  </si>
  <si>
    <t>项目经办人：</t>
  </si>
  <si>
    <t>唐松</t>
  </si>
  <si>
    <t>项目总额：</t>
  </si>
  <si>
    <t>万元</t>
  </si>
  <si>
    <t>预算执行率权重：</t>
  </si>
  <si>
    <t>项目经办人电话：</t>
  </si>
  <si>
    <t>其中: 财政资金：</t>
  </si>
  <si>
    <t>年度目标：</t>
  </si>
  <si>
    <t>贯彻落实“菜篮子”区长负责制，增加蔬菜种植面积，支持受灾农户基本恢复农业生产，减少因旱造成的产量损失，稳定市场供应，确保完成蔬菜增种扩种任务，保障“菜篮子”安全；同时大力推广蔬菜绿色高效轻简化栽培技术，助推农业高质量发展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</si>
  <si>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</si>
  <si>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</si>
  <si>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</si>
  <si>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</si>
  <si>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</si>
  <si>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</si>
  <si>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</si>
  <si>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</si>
  <si>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</si>
  <si>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</si>
  <si>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</si>
  <si>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</si>
  <si>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</si>
  <si>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</si>
  <si>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</si>
  <si>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</si>
  <si>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</si>
  <si>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增补改种晚秋作物（蔬菜）</t>
  </si>
  <si>
    <t>≥</t>
  </si>
  <si>
    <t>万亩</t>
  </si>
  <si>
    <t>30</t>
  </si>
  <si>
    <t>正向</t>
  </si>
  <si>
    <t>质量指标</t>
  </si>
  <si>
    <t>恢复灾区生产能力</t>
  </si>
  <si>
    <t>定性</t>
  </si>
  <si>
    <t>优</t>
  </si>
  <si>
    <t>10</t>
  </si>
  <si>
    <t>时效指标</t>
  </si>
  <si>
    <t>灾后生产恢复时效性</t>
  </si>
  <si>
    <t>及时恢复正常生产</t>
  </si>
  <si>
    <t>效益指标</t>
  </si>
  <si>
    <t>社会效益指标</t>
  </si>
  <si>
    <t>重大违规违纪资金使用</t>
  </si>
  <si>
    <t>＝</t>
  </si>
  <si>
    <t>0</t>
  </si>
  <si>
    <t>次</t>
  </si>
  <si>
    <t>经济效益指标</t>
  </si>
  <si>
    <t>晚秋作物（蔬菜）平均亩产量</t>
  </si>
  <si>
    <t>1.5</t>
  </si>
  <si>
    <t>吨</t>
  </si>
  <si>
    <t>恢复灾区生产秩序</t>
  </si>
  <si>
    <t>好</t>
  </si>
  <si>
    <t>满意度指标</t>
  </si>
  <si>
    <t>服务对象满意度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</si>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</sst>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22"/>
      <color rgb="FF000000"/>
      <name val="Times New Roman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indexed="8"/>
      <name val="SimSun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20"/>
      <name val="方正小标宋_GBK"/>
      <charset val="134"/>
    </font>
    <font>
      <b/>
      <sz val="14"/>
      <name val="楷体_GB2312"/>
      <charset val="134"/>
    </font>
    <font>
      <sz val="9"/>
      <name val="方正小标宋_GBK"/>
      <charset val="134"/>
    </font>
    <font>
      <sz val="14"/>
      <name val="方正小标宋_GBK"/>
      <charset val="134"/>
    </font>
    <font>
      <sz val="6"/>
      <name val="楷体_GB2312"/>
      <charset val="134"/>
    </font>
    <font>
      <sz val="10"/>
      <name val="宋体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22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5" borderId="21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6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12" fillId="0" borderId="0"/>
    <xf numFmtId="0" fontId="12" fillId="0" borderId="0"/>
  </cellStyleXfs>
  <cellXfs count="193">
    <xf numFmtId="0" fontId="0" fillId="0" borderId="0" xfId="0"/>
    <xf numFmtId="0" fontId="1" fillId="0" borderId="0" xfId="50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1" fillId="0" borderId="0" xfId="0" applyFont="1"/>
    <xf numFmtId="0" fontId="12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2" fillId="0" borderId="0" xfId="51" applyFill="1"/>
    <xf numFmtId="0" fontId="13" fillId="0" borderId="0" xfId="51" applyNumberFormat="1" applyFont="1" applyFill="1" applyAlignment="1" applyProtection="1">
      <alignment horizontal="center" wrapText="1"/>
    </xf>
    <xf numFmtId="0" fontId="14" fillId="0" borderId="0" xfId="51" applyFont="1" applyFill="1" applyAlignment="1">
      <alignment horizontal="centerContinuous"/>
    </xf>
    <xf numFmtId="0" fontId="12" fillId="0" borderId="0" xfId="51" applyFill="1" applyAlignment="1">
      <alignment horizontal="centerContinuous"/>
    </xf>
    <xf numFmtId="0" fontId="12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9" fillId="0" borderId="5" xfId="51" applyNumberFormat="1" applyFont="1" applyFill="1" applyBorder="1" applyAlignment="1" applyProtection="1">
      <alignment horizontal="center" vertical="center" wrapText="1"/>
    </xf>
    <xf numFmtId="49" fontId="10" fillId="0" borderId="6" xfId="51" applyNumberFormat="1" applyFont="1" applyFill="1" applyBorder="1" applyAlignment="1" applyProtection="1">
      <alignment horizontal="center" vertical="center"/>
    </xf>
    <xf numFmtId="49" fontId="10" fillId="0" borderId="7" xfId="51" applyNumberFormat="1" applyFont="1" applyFill="1" applyBorder="1" applyAlignment="1" applyProtection="1">
      <alignment horizontal="center"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0" fontId="12" fillId="0" borderId="0" xfId="51" applyAlignment="1">
      <alignment wrapText="1"/>
    </xf>
    <xf numFmtId="0" fontId="15" fillId="0" borderId="0" xfId="51" applyFont="1"/>
    <xf numFmtId="0" fontId="13" fillId="0" borderId="0" xfId="51" applyNumberFormat="1" applyFont="1" applyFill="1" applyAlignment="1" applyProtection="1">
      <alignment horizontal="centerContinuous" wrapText="1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9" fillId="0" borderId="1" xfId="51" applyNumberFormat="1" applyFont="1" applyFill="1" applyBorder="1" applyAlignment="1" applyProtection="1">
      <alignment horizontal="center" vertical="center"/>
    </xf>
    <xf numFmtId="0" fontId="9" fillId="0" borderId="3" xfId="51" applyNumberFormat="1" applyFont="1" applyFill="1" applyBorder="1" applyAlignment="1" applyProtection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10" xfId="51" applyFont="1" applyFill="1" applyBorder="1" applyAlignment="1">
      <alignment horizontal="center" vertical="center" wrapText="1"/>
    </xf>
    <xf numFmtId="49" fontId="10" fillId="0" borderId="2" xfId="51" applyNumberFormat="1" applyFont="1" applyFill="1" applyBorder="1" applyAlignment="1" applyProtection="1">
      <alignment horizontal="center" vertical="center"/>
    </xf>
    <xf numFmtId="49" fontId="10" fillId="0" borderId="3" xfId="51" applyNumberFormat="1" applyFont="1" applyFill="1" applyBorder="1" applyAlignment="1" applyProtection="1">
      <alignment horizontal="center"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Fill="1" applyAlignment="1">
      <alignment horizontal="right"/>
    </xf>
    <xf numFmtId="0" fontId="10" fillId="0" borderId="8" xfId="51" applyNumberFormat="1" applyFont="1" applyFill="1" applyBorder="1" applyAlignment="1" applyProtection="1">
      <alignment horizontal="right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 wrapText="1"/>
    </xf>
    <xf numFmtId="0" fontId="1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9" xfId="51" applyNumberFormat="1" applyFont="1" applyFill="1" applyBorder="1" applyAlignment="1" applyProtection="1">
      <alignment horizontal="centerContinuous" vertical="center" wrapText="1"/>
    </xf>
    <xf numFmtId="0" fontId="10" fillId="0" borderId="6" xfId="51" applyFont="1" applyFill="1" applyBorder="1" applyAlignment="1">
      <alignment vertical="center"/>
    </xf>
    <xf numFmtId="4" fontId="10" fillId="0" borderId="1" xfId="51" applyNumberFormat="1" applyFont="1" applyBorder="1" applyAlignment="1">
      <alignment vertical="center" wrapText="1"/>
    </xf>
    <xf numFmtId="0" fontId="10" fillId="0" borderId="7" xfId="51" applyFont="1" applyBorder="1" applyAlignment="1">
      <alignment vertical="center" wrapText="1"/>
    </xf>
    <xf numFmtId="4" fontId="10" fillId="0" borderId="7" xfId="51" applyNumberFormat="1" applyFont="1" applyBorder="1" applyAlignment="1">
      <alignment vertical="center" wrapText="1"/>
    </xf>
    <xf numFmtId="0" fontId="10" fillId="0" borderId="2" xfId="51" applyFont="1" applyBorder="1" applyAlignment="1">
      <alignment vertical="center"/>
    </xf>
    <xf numFmtId="0" fontId="10" fillId="0" borderId="3" xfId="51" applyFont="1" applyBorder="1" applyAlignment="1">
      <alignment vertical="center" wrapText="1"/>
    </xf>
    <xf numFmtId="4" fontId="10" fillId="0" borderId="3" xfId="51" applyNumberFormat="1" applyFont="1" applyBorder="1" applyAlignment="1">
      <alignment vertical="center" wrapText="1"/>
    </xf>
    <xf numFmtId="0" fontId="10" fillId="0" borderId="2" xfId="51" applyFont="1" applyBorder="1" applyAlignment="1">
      <alignment horizontal="left"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0" fontId="10" fillId="0" borderId="2" xfId="51" applyFont="1" applyFill="1" applyBorder="1" applyAlignment="1">
      <alignment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10" fillId="0" borderId="3" xfId="51" applyFont="1" applyFill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vertical="center" wrapText="1"/>
    </xf>
    <xf numFmtId="0" fontId="18" fillId="0" borderId="0" xfId="51" applyFont="1" applyFill="1"/>
    <xf numFmtId="0" fontId="19" fillId="0" borderId="0" xfId="51" applyFont="1" applyFill="1"/>
    <xf numFmtId="0" fontId="13" fillId="0" borderId="0" xfId="51" applyFont="1" applyFill="1" applyAlignment="1">
      <alignment horizontal="centerContinuous" wrapText="1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9" fillId="0" borderId="0" xfId="51" applyFont="1" applyFill="1" applyAlignment="1">
      <alignment horizontal="centerContinuous"/>
    </xf>
    <xf numFmtId="0" fontId="9" fillId="0" borderId="0" xfId="51" applyFont="1" applyAlignment="1">
      <alignment horizontal="centerContinuous"/>
    </xf>
    <xf numFmtId="0" fontId="9" fillId="0" borderId="0" xfId="51" applyFont="1" applyAlignment="1">
      <alignment horizontal="right"/>
    </xf>
    <xf numFmtId="0" fontId="9" fillId="0" borderId="2" xfId="51" applyNumberFormat="1" applyFont="1" applyFill="1" applyBorder="1" applyAlignment="1" applyProtection="1">
      <alignment horizontal="center" vertical="center"/>
    </xf>
    <xf numFmtId="0" fontId="9" fillId="0" borderId="5" xfId="51" applyNumberFormat="1" applyFont="1" applyFill="1" applyBorder="1" applyAlignment="1" applyProtection="1">
      <alignment horizontal="center" vertical="center"/>
    </xf>
    <xf numFmtId="0" fontId="9" fillId="0" borderId="10" xfId="51" applyNumberFormat="1" applyFont="1" applyFill="1" applyBorder="1" applyAlignment="1" applyProtection="1">
      <alignment horizontal="center" vertical="center"/>
    </xf>
    <xf numFmtId="49" fontId="10" fillId="0" borderId="2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23" fillId="0" borderId="0" xfId="51" applyFont="1" applyFill="1"/>
    <xf numFmtId="0" fontId="12" fillId="0" borderId="0" xfId="51" applyAlignment="1">
      <alignment horizontal="center" vertical="center"/>
    </xf>
    <xf numFmtId="0" fontId="22" fillId="0" borderId="0" xfId="51" applyFont="1" applyFill="1" applyAlignment="1">
      <alignment horizontal="centerContinuous"/>
    </xf>
    <xf numFmtId="0" fontId="18" fillId="0" borderId="0" xfId="51" applyFont="1"/>
    <xf numFmtId="4" fontId="10" fillId="0" borderId="1" xfId="51" applyNumberFormat="1" applyFont="1" applyFill="1" applyBorder="1" applyAlignment="1" applyProtection="1">
      <alignment horizontal="center" vertical="center"/>
    </xf>
    <xf numFmtId="0" fontId="17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 wrapText="1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10" fillId="0" borderId="11" xfId="0" applyNumberFormat="1" applyFont="1" applyBorder="1" applyAlignment="1">
      <alignment horizontal="right" vertical="center"/>
    </xf>
    <xf numFmtId="4" fontId="10" fillId="0" borderId="1" xfId="51" applyNumberFormat="1" applyFont="1" applyFill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4" fontId="24" fillId="0" borderId="12" xfId="0" applyNumberFormat="1" applyFont="1" applyBorder="1" applyAlignment="1">
      <alignment horizontal="right" vertical="center"/>
    </xf>
    <xf numFmtId="176" fontId="10" fillId="0" borderId="5" xfId="51" applyNumberFormat="1" applyFont="1" applyFill="1" applyBorder="1" applyAlignment="1" applyProtection="1">
      <alignment vertical="center"/>
    </xf>
    <xf numFmtId="4" fontId="24" fillId="0" borderId="13" xfId="0" applyNumberFormat="1" applyFont="1" applyBorder="1" applyAlignment="1">
      <alignment horizontal="right" vertical="center"/>
    </xf>
    <xf numFmtId="49" fontId="10" fillId="0" borderId="5" xfId="51" applyNumberFormat="1" applyFont="1" applyFill="1" applyBorder="1" applyAlignment="1" applyProtection="1">
      <alignment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2" fillId="0" borderId="1" xfId="51" applyBorder="1"/>
    <xf numFmtId="0" fontId="13" fillId="0" borderId="0" xfId="51" applyFont="1" applyAlignment="1">
      <alignment horizontal="centerContinuous"/>
    </xf>
    <xf numFmtId="0" fontId="10" fillId="0" borderId="0" xfId="51" applyNumberFormat="1" applyFont="1" applyFill="1" applyAlignment="1" applyProtection="1">
      <alignment horizontal="right"/>
    </xf>
    <xf numFmtId="0" fontId="9" fillId="0" borderId="6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/>
    </xf>
    <xf numFmtId="0" fontId="9" fillId="0" borderId="8" xfId="51" applyNumberFormat="1" applyFont="1" applyFill="1" applyBorder="1" applyAlignment="1" applyProtection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4" fillId="0" borderId="14" xfId="0" applyFont="1" applyBorder="1" applyAlignment="1">
      <alignment vertical="center"/>
    </xf>
    <xf numFmtId="4" fontId="10" fillId="0" borderId="14" xfId="0" applyNumberFormat="1" applyFont="1" applyFill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4" fontId="24" fillId="0" borderId="15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5" xfId="0" applyFont="1" applyBorder="1" applyAlignment="1">
      <alignment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18" fillId="0" borderId="0" xfId="50" applyFont="1"/>
    <xf numFmtId="0" fontId="19" fillId="0" borderId="0" xfId="50" applyFont="1"/>
    <xf numFmtId="0" fontId="12" fillId="0" borderId="0" xfId="50" applyAlignment="1">
      <alignment wrapText="1"/>
    </xf>
    <xf numFmtId="0" fontId="12" fillId="0" borderId="0" xfId="50"/>
    <xf numFmtId="0" fontId="18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 wrapText="1"/>
    </xf>
    <xf numFmtId="0" fontId="19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10" fillId="0" borderId="9" xfId="50" applyFont="1" applyBorder="1" applyAlignment="1">
      <alignment horizontal="center" vertical="center"/>
    </xf>
    <xf numFmtId="4" fontId="10" fillId="0" borderId="9" xfId="50" applyNumberFormat="1" applyFont="1" applyBorder="1" applyAlignment="1">
      <alignment horizontal="right" vertical="center"/>
    </xf>
    <xf numFmtId="4" fontId="10" fillId="0" borderId="9" xfId="50" applyNumberFormat="1" applyFont="1" applyBorder="1" applyAlignment="1">
      <alignment horizontal="left" vertical="center"/>
    </xf>
    <xf numFmtId="0" fontId="10" fillId="0" borderId="2" xfId="50" applyFont="1" applyFill="1" applyBorder="1" applyAlignment="1">
      <alignment horizontal="left" vertical="center"/>
    </xf>
    <xf numFmtId="4" fontId="10" fillId="0" borderId="3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2" xfId="50" applyFont="1" applyBorder="1" applyAlignment="1">
      <alignment horizontal="left"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0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2" fillId="0" borderId="16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3.2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3.2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3.2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3.2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3.2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3.2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3.2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3.2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3.2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3.2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3.2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3.2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3.2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3.2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3.2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3.2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3.2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3.2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3.2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3.2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3.2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3.2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3.2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3.2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3.2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3.2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3.2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3.2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3.2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3.2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3.2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3.2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3.2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3.2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3.2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3.2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3.2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3.2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3.2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3.2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3.2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3.2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3.2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3.2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3.2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3.2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3.2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3.2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3.2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3.2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3.2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3.2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3.2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3.2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3.2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3.2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3.2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3.2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3.2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3.2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3.2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3.2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3.2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3.2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3.2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3.2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3.2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3.2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3.2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3.2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3.2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3.2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3.2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3.2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3.2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3.2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3.2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3.2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3.2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3.2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3.2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3.2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3.2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3.2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3.2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3.2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3.2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3.2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3.2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3.2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3.2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3.2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3.2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3.2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3.2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3.2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3.2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3.2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3.2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3.2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3.2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3.2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3.2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3.2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3.2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3.2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3.2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3.2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3.2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3.2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3.2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3.2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3.2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3.2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3.2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3.2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3.2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3.2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3.2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3.2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3.2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3.2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3.2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3.2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3.2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3.2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3.2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3.2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3.2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3.2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3.2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3.2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3.2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3.2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3.2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3.2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3.2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3.2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3.2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3.2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3.2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3.2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3.2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3.2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3.2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3.2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3.2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3.2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3.2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3.2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3.2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3.2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3.2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3.2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3.2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3.2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3.2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3.2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3.2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3.2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3.2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3.2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3.2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3.2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3.2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3.2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3.2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3.2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3.2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3.2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3.2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3.2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3.2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3.2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3.2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3.2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3.2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3.2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3.2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3.2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3.2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3.2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3.2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3.2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3.2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3.2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3.2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3.2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3.2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3.2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3.2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3.2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3.2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3.2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3.2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3.2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3.2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3.2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3.2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3.2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3.2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3.2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3.2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3.2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3.2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3.2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3.2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3.2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3.2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3.2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3.2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3.2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3.2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3.2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3.2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3.2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3.2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3.2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3.2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3.2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3.2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3.2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3.2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3.2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3.2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3.2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3.2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3.2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3.2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3.2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3.2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3.2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3.2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3.2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3.2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3.2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3.2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3.2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3.2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3.2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3.2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3.2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3.2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3.2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3.2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3.2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3.2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3.2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3.2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3.2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3.2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3.2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3.2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3.2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3.2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5" sqref="F15"/>
    </sheetView>
  </sheetViews>
  <sheetFormatPr defaultColWidth="9" defaultRowHeight="14.25"/>
  <cols>
    <col min="1" max="1" width="18.75" customWidth="1"/>
    <col min="2" max="2" width="11.5" customWidth="1"/>
    <col min="3" max="3" width="13" customWidth="1"/>
    <col min="4" max="4" width="15.25" customWidth="1"/>
    <col min="5" max="5" width="14.875" customWidth="1"/>
    <col min="6" max="6" width="14.75" customWidth="1"/>
    <col min="9" max="9" width="14" customWidth="1"/>
    <col min="10" max="10" width="9.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1" t="s">
        <v>490</v>
      </c>
      <c r="B1" s="22"/>
      <c r="C1" s="22"/>
      <c r="D1" s="22"/>
      <c r="E1" s="22"/>
      <c r="F1" s="22"/>
    </row>
    <row r="2" ht="40.5" customHeight="1" spans="1:11">
      <c r="A2" s="23" t="s">
        <v>491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1.75" customHeight="1" spans="1:11">
      <c r="A3" s="22"/>
      <c r="B3" s="22"/>
      <c r="C3" s="22"/>
      <c r="D3" s="22"/>
      <c r="E3" s="22"/>
      <c r="F3" s="22"/>
      <c r="K3" t="s">
        <v>313</v>
      </c>
    </row>
    <row r="4" ht="22.5" customHeight="1" spans="1:11">
      <c r="A4" s="24" t="s">
        <v>316</v>
      </c>
      <c r="B4" s="25" t="s">
        <v>318</v>
      </c>
      <c r="C4" s="25" t="s">
        <v>473</v>
      </c>
      <c r="D4" s="25" t="s">
        <v>463</v>
      </c>
      <c r="E4" s="25" t="s">
        <v>464</v>
      </c>
      <c r="F4" s="25" t="s">
        <v>465</v>
      </c>
      <c r="G4" s="25" t="s">
        <v>466</v>
      </c>
      <c r="H4" s="25"/>
      <c r="I4" s="25" t="s">
        <v>467</v>
      </c>
      <c r="J4" s="25" t="s">
        <v>468</v>
      </c>
      <c r="K4" s="25" t="s">
        <v>471</v>
      </c>
    </row>
    <row r="5" s="20" customFormat="1" ht="57" customHeight="1" spans="1:11">
      <c r="A5" s="24"/>
      <c r="B5" s="25"/>
      <c r="C5" s="25"/>
      <c r="D5" s="25"/>
      <c r="E5" s="25"/>
      <c r="F5" s="25"/>
      <c r="G5" s="25" t="s">
        <v>479</v>
      </c>
      <c r="H5" s="25" t="s">
        <v>480</v>
      </c>
      <c r="I5" s="25"/>
      <c r="J5" s="25"/>
      <c r="K5" s="25"/>
    </row>
    <row r="6" ht="18" customHeight="1" spans="1:11">
      <c r="A6" s="26" t="s">
        <v>318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18" customHeight="1" spans="1:11">
      <c r="A7" s="28" t="s">
        <v>492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18" customHeight="1" spans="1:11">
      <c r="A8" s="28" t="s">
        <v>493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18" customHeight="1" spans="1:11">
      <c r="A9" s="28" t="s">
        <v>494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ht="20.1" customHeight="1" spans="1:1">
      <c r="A10" s="29" t="s">
        <v>495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T19" sqref="T19"/>
    </sheetView>
  </sheetViews>
  <sheetFormatPr defaultColWidth="9" defaultRowHeight="14.25"/>
  <cols>
    <col min="1" max="1" width="12" customWidth="1"/>
    <col min="2" max="2" width="11.375" customWidth="1"/>
    <col min="3" max="3" width="11.125" customWidth="1"/>
    <col min="4" max="4" width="7.625" customWidth="1"/>
    <col min="5" max="5" width="8.625" customWidth="1"/>
    <col min="7" max="7" width="2.75" customWidth="1"/>
    <col min="9" max="9" width="12.875" customWidth="1"/>
    <col min="10" max="10" width="6.125" customWidth="1"/>
    <col min="11" max="11" width="9.625" customWidth="1"/>
    <col min="12" max="12" width="7.5" customWidth="1"/>
    <col min="13" max="13" width="5.25" customWidth="1"/>
    <col min="14" max="14" width="6.625" customWidth="1"/>
    <col min="15" max="15" width="8.5" customWidth="1"/>
    <col min="16" max="16" width="7.25" customWidth="1"/>
    <col min="17" max="17" width="6.75" customWidth="1"/>
  </cols>
  <sheetData>
    <row r="1" spans="1:1">
      <c r="A1" s="1" t="s">
        <v>496</v>
      </c>
    </row>
    <row r="2" ht="32.45" customHeight="1" spans="1:17">
      <c r="A2" s="2" t="s">
        <v>497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.5" customHeight="1" spans="1:17">
      <c r="A3" s="3" t="s">
        <v>498</v>
      </c>
      <c r="B3" s="4" t="s">
        <v>499</v>
      </c>
      <c r="C3" s="4"/>
      <c r="D3" s="3" t="s">
        <v>500</v>
      </c>
      <c r="E3" s="3"/>
      <c r="F3" s="3"/>
      <c r="G3" s="4" t="s">
        <v>501</v>
      </c>
      <c r="H3" s="4"/>
      <c r="I3" s="4"/>
      <c r="J3" s="4"/>
      <c r="K3" s="3" t="s">
        <v>502</v>
      </c>
      <c r="L3" s="3"/>
      <c r="M3" s="4" t="s">
        <v>503</v>
      </c>
      <c r="N3" s="4"/>
      <c r="O3" s="4"/>
      <c r="P3" s="4"/>
      <c r="Q3" s="4"/>
    </row>
    <row r="4" ht="30" customHeight="1" spans="1:17">
      <c r="A4" s="3" t="s">
        <v>504</v>
      </c>
      <c r="B4" s="4" t="s">
        <v>505</v>
      </c>
      <c r="C4" s="4"/>
      <c r="D4" s="3" t="s">
        <v>506</v>
      </c>
      <c r="E4" s="3"/>
      <c r="F4" s="3"/>
      <c r="G4" s="5" t="s">
        <v>507</v>
      </c>
      <c r="H4" s="5"/>
      <c r="I4" s="5"/>
      <c r="J4" s="5"/>
      <c r="K4" s="3" t="s">
        <v>508</v>
      </c>
      <c r="L4" s="3"/>
      <c r="M4" s="14">
        <v>155</v>
      </c>
      <c r="N4" s="15"/>
      <c r="O4" s="15"/>
      <c r="P4" s="16"/>
      <c r="Q4" s="4" t="s">
        <v>509</v>
      </c>
    </row>
    <row r="5" ht="30" customHeight="1" spans="1:17">
      <c r="A5" s="3" t="s">
        <v>510</v>
      </c>
      <c r="B5" s="6">
        <v>0.1</v>
      </c>
      <c r="C5" s="4"/>
      <c r="D5" s="3" t="s">
        <v>511</v>
      </c>
      <c r="E5" s="3"/>
      <c r="F5" s="3"/>
      <c r="G5" s="5">
        <v>13983613394</v>
      </c>
      <c r="H5" s="5"/>
      <c r="I5" s="5"/>
      <c r="J5" s="5"/>
      <c r="K5" s="3" t="s">
        <v>512</v>
      </c>
      <c r="L5" s="3"/>
      <c r="M5" s="3"/>
      <c r="N5" s="3"/>
      <c r="O5" s="5">
        <v>155</v>
      </c>
      <c r="P5" s="5"/>
      <c r="Q5" s="4" t="s">
        <v>509</v>
      </c>
    </row>
    <row r="6" ht="30" customHeight="1" spans="1:17">
      <c r="A6" s="3" t="s">
        <v>513</v>
      </c>
      <c r="B6" s="4" t="s">
        <v>514</v>
      </c>
      <c r="C6" s="4"/>
      <c r="D6" s="4"/>
      <c r="E6" s="4"/>
      <c r="F6" s="4"/>
      <c r="G6" s="4"/>
      <c r="H6" s="4"/>
      <c r="I6" s="4"/>
      <c r="J6" s="4"/>
      <c r="K6" s="17" t="s">
        <v>515</v>
      </c>
      <c r="L6" s="17"/>
      <c r="M6" s="17"/>
      <c r="N6" s="17"/>
      <c r="O6" s="5">
        <v>0</v>
      </c>
      <c r="P6" s="5"/>
      <c r="Q6" s="4" t="s">
        <v>509</v>
      </c>
    </row>
    <row r="7" ht="30" customHeight="1" spans="1:17">
      <c r="A7" s="3"/>
      <c r="B7" s="4"/>
      <c r="C7" s="4"/>
      <c r="D7" s="4"/>
      <c r="E7" s="4"/>
      <c r="F7" s="4"/>
      <c r="G7" s="4"/>
      <c r="H7" s="4"/>
      <c r="I7" s="4"/>
      <c r="J7" s="4"/>
      <c r="K7" s="17" t="s">
        <v>516</v>
      </c>
      <c r="L7" s="17"/>
      <c r="M7" s="17"/>
      <c r="N7" s="17"/>
      <c r="O7" s="5">
        <v>0</v>
      </c>
      <c r="P7" s="5"/>
      <c r="Q7" s="4" t="s">
        <v>509</v>
      </c>
    </row>
    <row r="8" ht="30" customHeight="1" spans="1:17">
      <c r="A8" s="3"/>
      <c r="B8" s="4"/>
      <c r="C8" s="4"/>
      <c r="D8" s="4"/>
      <c r="E8" s="4"/>
      <c r="F8" s="4"/>
      <c r="G8" s="4"/>
      <c r="H8" s="4"/>
      <c r="I8" s="4"/>
      <c r="J8" s="4"/>
      <c r="K8" s="17" t="s">
        <v>517</v>
      </c>
      <c r="L8" s="17"/>
      <c r="M8" s="17"/>
      <c r="N8" s="17"/>
      <c r="O8" s="5">
        <v>0</v>
      </c>
      <c r="P8" s="5"/>
      <c r="Q8" s="4" t="s">
        <v>509</v>
      </c>
    </row>
    <row r="9" ht="30" customHeight="1" spans="1:17">
      <c r="A9" s="3"/>
      <c r="B9" s="4"/>
      <c r="C9" s="4"/>
      <c r="D9" s="4"/>
      <c r="E9" s="4"/>
      <c r="F9" s="4"/>
      <c r="G9" s="4"/>
      <c r="H9" s="4"/>
      <c r="I9" s="4"/>
      <c r="J9" s="4"/>
      <c r="K9" s="17" t="s">
        <v>518</v>
      </c>
      <c r="L9" s="17"/>
      <c r="M9" s="17"/>
      <c r="N9" s="17"/>
      <c r="O9" s="5">
        <v>0</v>
      </c>
      <c r="P9" s="5"/>
      <c r="Q9" s="4" t="s">
        <v>509</v>
      </c>
    </row>
    <row r="10" ht="30" customHeight="1" spans="1:17">
      <c r="A10" s="7" t="s">
        <v>519</v>
      </c>
      <c r="B10" s="7" t="s">
        <v>520</v>
      </c>
      <c r="C10" s="7" t="s">
        <v>521</v>
      </c>
      <c r="D10" s="7"/>
      <c r="E10" s="7" t="s">
        <v>522</v>
      </c>
      <c r="F10" s="7" t="s">
        <v>523</v>
      </c>
      <c r="G10" s="7"/>
      <c r="H10" s="7" t="s">
        <v>524</v>
      </c>
      <c r="I10" s="7" t="s">
        <v>525</v>
      </c>
      <c r="J10" s="7" t="s">
        <v>526</v>
      </c>
      <c r="K10" s="7"/>
      <c r="L10" s="7" t="s">
        <v>527</v>
      </c>
      <c r="M10" s="7"/>
      <c r="N10" s="7" t="s">
        <v>528</v>
      </c>
      <c r="O10" s="7"/>
      <c r="P10" s="7" t="s">
        <v>529</v>
      </c>
      <c r="Q10" s="7"/>
    </row>
    <row r="11" ht="30" customHeight="1" spans="1:17">
      <c r="A11" s="8" t="s">
        <v>530</v>
      </c>
      <c r="B11" s="9" t="s">
        <v>531</v>
      </c>
      <c r="C11" s="10" t="s">
        <v>532</v>
      </c>
      <c r="D11" s="11"/>
      <c r="E11" s="9" t="s">
        <v>533</v>
      </c>
      <c r="F11" s="8"/>
      <c r="G11" s="8"/>
      <c r="H11" s="12">
        <v>0.81</v>
      </c>
      <c r="I11" s="12">
        <v>0.81</v>
      </c>
      <c r="J11" s="18" t="s">
        <v>534</v>
      </c>
      <c r="K11" s="19"/>
      <c r="L11" s="18" t="s">
        <v>535</v>
      </c>
      <c r="M11" s="19"/>
      <c r="N11" s="18" t="s">
        <v>535</v>
      </c>
      <c r="O11" s="19"/>
      <c r="P11" s="8" t="s">
        <v>536</v>
      </c>
      <c r="Q11" s="8"/>
    </row>
    <row r="12" ht="30" customHeight="1" spans="1:17">
      <c r="A12" s="8" t="s">
        <v>530</v>
      </c>
      <c r="B12" s="9" t="s">
        <v>537</v>
      </c>
      <c r="C12" s="10" t="s">
        <v>538</v>
      </c>
      <c r="D12" s="11" t="s">
        <v>538</v>
      </c>
      <c r="E12" s="9" t="s">
        <v>539</v>
      </c>
      <c r="F12" s="8"/>
      <c r="G12" s="8"/>
      <c r="H12" s="12" t="s">
        <v>540</v>
      </c>
      <c r="I12" s="12" t="s">
        <v>540</v>
      </c>
      <c r="J12" s="18"/>
      <c r="K12" s="19"/>
      <c r="L12" s="18" t="s">
        <v>541</v>
      </c>
      <c r="M12" s="19"/>
      <c r="N12" s="18" t="s">
        <v>541</v>
      </c>
      <c r="O12" s="19"/>
      <c r="P12" s="8" t="s">
        <v>536</v>
      </c>
      <c r="Q12" s="8"/>
    </row>
    <row r="13" ht="30" customHeight="1" spans="1:17">
      <c r="A13" s="8" t="s">
        <v>530</v>
      </c>
      <c r="B13" s="9" t="s">
        <v>542</v>
      </c>
      <c r="C13" s="10" t="s">
        <v>543</v>
      </c>
      <c r="D13" s="11" t="s">
        <v>543</v>
      </c>
      <c r="E13" s="9" t="s">
        <v>539</v>
      </c>
      <c r="F13" s="8"/>
      <c r="G13" s="8"/>
      <c r="H13" s="12" t="s">
        <v>544</v>
      </c>
      <c r="I13" s="12" t="s">
        <v>544</v>
      </c>
      <c r="J13" s="18"/>
      <c r="K13" s="19"/>
      <c r="L13" s="18" t="s">
        <v>541</v>
      </c>
      <c r="M13" s="19"/>
      <c r="N13" s="18" t="s">
        <v>541</v>
      </c>
      <c r="O13" s="19"/>
      <c r="P13" s="8" t="s">
        <v>536</v>
      </c>
      <c r="Q13" s="8"/>
    </row>
    <row r="14" ht="30" customHeight="1" spans="1:17">
      <c r="A14" s="8" t="s">
        <v>545</v>
      </c>
      <c r="B14" s="9" t="s">
        <v>546</v>
      </c>
      <c r="C14" s="10" t="s">
        <v>547</v>
      </c>
      <c r="D14" s="11" t="s">
        <v>547</v>
      </c>
      <c r="E14" s="9" t="s">
        <v>548</v>
      </c>
      <c r="F14" s="8"/>
      <c r="G14" s="8"/>
      <c r="H14" s="12" t="s">
        <v>549</v>
      </c>
      <c r="I14" s="12" t="s">
        <v>549</v>
      </c>
      <c r="J14" s="18" t="s">
        <v>550</v>
      </c>
      <c r="K14" s="19"/>
      <c r="L14" s="18" t="s">
        <v>541</v>
      </c>
      <c r="M14" s="19"/>
      <c r="N14" s="18" t="s">
        <v>541</v>
      </c>
      <c r="O14" s="19"/>
      <c r="P14" s="8" t="s">
        <v>536</v>
      </c>
      <c r="Q14" s="8"/>
    </row>
    <row r="15" ht="30" customHeight="1" spans="1:17">
      <c r="A15" s="8" t="s">
        <v>545</v>
      </c>
      <c r="B15" s="9" t="s">
        <v>551</v>
      </c>
      <c r="C15" s="10" t="s">
        <v>552</v>
      </c>
      <c r="D15" s="11" t="s">
        <v>552</v>
      </c>
      <c r="E15" s="9" t="s">
        <v>533</v>
      </c>
      <c r="F15" s="8"/>
      <c r="G15" s="8"/>
      <c r="H15" s="12" t="s">
        <v>553</v>
      </c>
      <c r="I15" s="12" t="s">
        <v>553</v>
      </c>
      <c r="J15" s="18" t="s">
        <v>554</v>
      </c>
      <c r="K15" s="19"/>
      <c r="L15" s="18" t="s">
        <v>541</v>
      </c>
      <c r="M15" s="19"/>
      <c r="N15" s="18" t="s">
        <v>541</v>
      </c>
      <c r="O15" s="19"/>
      <c r="P15" s="8" t="s">
        <v>536</v>
      </c>
      <c r="Q15" s="8"/>
    </row>
    <row r="16" ht="30" customHeight="1" spans="1:17">
      <c r="A16" s="8" t="s">
        <v>545</v>
      </c>
      <c r="B16" s="9" t="s">
        <v>546</v>
      </c>
      <c r="C16" s="10" t="s">
        <v>555</v>
      </c>
      <c r="D16" s="11" t="s">
        <v>555</v>
      </c>
      <c r="E16" s="9" t="s">
        <v>539</v>
      </c>
      <c r="F16" s="8"/>
      <c r="G16" s="8"/>
      <c r="H16" s="12" t="s">
        <v>556</v>
      </c>
      <c r="I16" s="12" t="s">
        <v>556</v>
      </c>
      <c r="J16" s="18"/>
      <c r="K16" s="19"/>
      <c r="L16" s="18" t="s">
        <v>541</v>
      </c>
      <c r="M16" s="19"/>
      <c r="N16" s="18" t="s">
        <v>541</v>
      </c>
      <c r="O16" s="19"/>
      <c r="P16" s="8" t="s">
        <v>536</v>
      </c>
      <c r="Q16" s="8"/>
    </row>
    <row r="17" ht="30" customHeight="1" spans="1:17">
      <c r="A17" s="8" t="s">
        <v>557</v>
      </c>
      <c r="B17" s="9" t="s">
        <v>557</v>
      </c>
      <c r="C17" s="10" t="s">
        <v>558</v>
      </c>
      <c r="D17" s="11" t="s">
        <v>558</v>
      </c>
      <c r="E17" s="9" t="s">
        <v>533</v>
      </c>
      <c r="F17" s="8"/>
      <c r="G17" s="8"/>
      <c r="H17" s="12">
        <v>95</v>
      </c>
      <c r="I17" s="12">
        <v>95</v>
      </c>
      <c r="J17" s="18" t="s">
        <v>559</v>
      </c>
      <c r="K17" s="19"/>
      <c r="L17" s="18" t="s">
        <v>541</v>
      </c>
      <c r="M17" s="19"/>
      <c r="N17" s="18" t="s">
        <v>541</v>
      </c>
      <c r="O17" s="19"/>
      <c r="P17" s="8" t="s">
        <v>536</v>
      </c>
      <c r="Q17" s="8"/>
    </row>
    <row r="18" spans="1:17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</sheetData>
  <mergeCells count="74">
    <mergeCell ref="A2:Q2"/>
    <mergeCell ref="B3:C3"/>
    <mergeCell ref="D3:F3"/>
    <mergeCell ref="G3:J3"/>
    <mergeCell ref="K3:L3"/>
    <mergeCell ref="M3:Q3"/>
    <mergeCell ref="B4:C4"/>
    <mergeCell ref="D4:F4"/>
    <mergeCell ref="G4:J4"/>
    <mergeCell ref="K4:L4"/>
    <mergeCell ref="M4:P4"/>
    <mergeCell ref="B5:C5"/>
    <mergeCell ref="D5:F5"/>
    <mergeCell ref="G5:J5"/>
    <mergeCell ref="K5:N5"/>
    <mergeCell ref="O5:P5"/>
    <mergeCell ref="K6:N6"/>
    <mergeCell ref="O6:P6"/>
    <mergeCell ref="K7:N7"/>
    <mergeCell ref="O7:P7"/>
    <mergeCell ref="K8:N8"/>
    <mergeCell ref="O8:P8"/>
    <mergeCell ref="K9:N9"/>
    <mergeCell ref="O9:P9"/>
    <mergeCell ref="C10:D10"/>
    <mergeCell ref="F10:G10"/>
    <mergeCell ref="J10:K10"/>
    <mergeCell ref="L10:M10"/>
    <mergeCell ref="N10:O10"/>
    <mergeCell ref="P10:Q10"/>
    <mergeCell ref="C11:D11"/>
    <mergeCell ref="F11:G11"/>
    <mergeCell ref="J11:K11"/>
    <mergeCell ref="L11:M11"/>
    <mergeCell ref="N11:O11"/>
    <mergeCell ref="P11:Q11"/>
    <mergeCell ref="C12:D12"/>
    <mergeCell ref="F12:G12"/>
    <mergeCell ref="J12:K12"/>
    <mergeCell ref="L12:M12"/>
    <mergeCell ref="N12:O12"/>
    <mergeCell ref="P12:Q12"/>
    <mergeCell ref="C13:D13"/>
    <mergeCell ref="F13:G13"/>
    <mergeCell ref="J13:K13"/>
    <mergeCell ref="L13:M13"/>
    <mergeCell ref="N13:O13"/>
    <mergeCell ref="P13:Q13"/>
    <mergeCell ref="C14:D14"/>
    <mergeCell ref="F14:G14"/>
    <mergeCell ref="J14:K14"/>
    <mergeCell ref="L14:M14"/>
    <mergeCell ref="N14:O14"/>
    <mergeCell ref="P14:Q14"/>
    <mergeCell ref="C15:D15"/>
    <mergeCell ref="F15:G15"/>
    <mergeCell ref="J15:K15"/>
    <mergeCell ref="L15:M15"/>
    <mergeCell ref="N15:O15"/>
    <mergeCell ref="P15:Q15"/>
    <mergeCell ref="C16:D16"/>
    <mergeCell ref="F16:G16"/>
    <mergeCell ref="J16:K16"/>
    <mergeCell ref="L16:M16"/>
    <mergeCell ref="N16:O16"/>
    <mergeCell ref="P16:Q16"/>
    <mergeCell ref="C17:D17"/>
    <mergeCell ref="F17:G17"/>
    <mergeCell ref="J17:K17"/>
    <mergeCell ref="L17:M17"/>
    <mergeCell ref="N17:O17"/>
    <mergeCell ref="P17:Q17"/>
    <mergeCell ref="A6:A9"/>
    <mergeCell ref="B6:J9"/>
  </mergeCells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18" sqref="G18"/>
    </sheetView>
  </sheetViews>
  <sheetFormatPr defaultColWidth="6.875" defaultRowHeight="20.1" customHeight="1"/>
  <cols>
    <col min="1" max="1" width="24" style="153" customWidth="1"/>
    <col min="2" max="2" width="19" style="153" customWidth="1"/>
    <col min="3" max="3" width="20.5" style="153" customWidth="1"/>
    <col min="4" max="7" width="19" style="153" customWidth="1"/>
    <col min="8" max="256" width="6.875" style="154"/>
    <col min="257" max="257" width="22.875" style="154" customWidth="1"/>
    <col min="258" max="258" width="19" style="154" customWidth="1"/>
    <col min="259" max="259" width="20.5" style="154" customWidth="1"/>
    <col min="260" max="263" width="19" style="154" customWidth="1"/>
    <col min="264" max="512" width="6.875" style="154"/>
    <col min="513" max="513" width="22.875" style="154" customWidth="1"/>
    <col min="514" max="514" width="19" style="154" customWidth="1"/>
    <col min="515" max="515" width="20.5" style="154" customWidth="1"/>
    <col min="516" max="519" width="19" style="154" customWidth="1"/>
    <col min="520" max="768" width="6.875" style="154"/>
    <col min="769" max="769" width="22.875" style="154" customWidth="1"/>
    <col min="770" max="770" width="19" style="154" customWidth="1"/>
    <col min="771" max="771" width="20.5" style="154" customWidth="1"/>
    <col min="772" max="775" width="19" style="154" customWidth="1"/>
    <col min="776" max="1024" width="6.875" style="154"/>
    <col min="1025" max="1025" width="22.875" style="154" customWidth="1"/>
    <col min="1026" max="1026" width="19" style="154" customWidth="1"/>
    <col min="1027" max="1027" width="20.5" style="154" customWidth="1"/>
    <col min="1028" max="1031" width="19" style="154" customWidth="1"/>
    <col min="1032" max="1280" width="6.875" style="154"/>
    <col min="1281" max="1281" width="22.875" style="154" customWidth="1"/>
    <col min="1282" max="1282" width="19" style="154" customWidth="1"/>
    <col min="1283" max="1283" width="20.5" style="154" customWidth="1"/>
    <col min="1284" max="1287" width="19" style="154" customWidth="1"/>
    <col min="1288" max="1536" width="6.875" style="154"/>
    <col min="1537" max="1537" width="22.875" style="154" customWidth="1"/>
    <col min="1538" max="1538" width="19" style="154" customWidth="1"/>
    <col min="1539" max="1539" width="20.5" style="154" customWidth="1"/>
    <col min="1540" max="1543" width="19" style="154" customWidth="1"/>
    <col min="1544" max="1792" width="6.875" style="154"/>
    <col min="1793" max="1793" width="22.875" style="154" customWidth="1"/>
    <col min="1794" max="1794" width="19" style="154" customWidth="1"/>
    <col min="1795" max="1795" width="20.5" style="154" customWidth="1"/>
    <col min="1796" max="1799" width="19" style="154" customWidth="1"/>
    <col min="1800" max="2048" width="6.875" style="154"/>
    <col min="2049" max="2049" width="22.875" style="154" customWidth="1"/>
    <col min="2050" max="2050" width="19" style="154" customWidth="1"/>
    <col min="2051" max="2051" width="20.5" style="154" customWidth="1"/>
    <col min="2052" max="2055" width="19" style="154" customWidth="1"/>
    <col min="2056" max="2304" width="6.875" style="154"/>
    <col min="2305" max="2305" width="22.875" style="154" customWidth="1"/>
    <col min="2306" max="2306" width="19" style="154" customWidth="1"/>
    <col min="2307" max="2307" width="20.5" style="154" customWidth="1"/>
    <col min="2308" max="2311" width="19" style="154" customWidth="1"/>
    <col min="2312" max="2560" width="6.875" style="154"/>
    <col min="2561" max="2561" width="22.875" style="154" customWidth="1"/>
    <col min="2562" max="2562" width="19" style="154" customWidth="1"/>
    <col min="2563" max="2563" width="20.5" style="154" customWidth="1"/>
    <col min="2564" max="2567" width="19" style="154" customWidth="1"/>
    <col min="2568" max="2816" width="6.875" style="154"/>
    <col min="2817" max="2817" width="22.875" style="154" customWidth="1"/>
    <col min="2818" max="2818" width="19" style="154" customWidth="1"/>
    <col min="2819" max="2819" width="20.5" style="154" customWidth="1"/>
    <col min="2820" max="2823" width="19" style="154" customWidth="1"/>
    <col min="2824" max="3072" width="6.875" style="154"/>
    <col min="3073" max="3073" width="22.875" style="154" customWidth="1"/>
    <col min="3074" max="3074" width="19" style="154" customWidth="1"/>
    <col min="3075" max="3075" width="20.5" style="154" customWidth="1"/>
    <col min="3076" max="3079" width="19" style="154" customWidth="1"/>
    <col min="3080" max="3328" width="6.875" style="154"/>
    <col min="3329" max="3329" width="22.875" style="154" customWidth="1"/>
    <col min="3330" max="3330" width="19" style="154" customWidth="1"/>
    <col min="3331" max="3331" width="20.5" style="154" customWidth="1"/>
    <col min="3332" max="3335" width="19" style="154" customWidth="1"/>
    <col min="3336" max="3584" width="6.875" style="154"/>
    <col min="3585" max="3585" width="22.875" style="154" customWidth="1"/>
    <col min="3586" max="3586" width="19" style="154" customWidth="1"/>
    <col min="3587" max="3587" width="20.5" style="154" customWidth="1"/>
    <col min="3588" max="3591" width="19" style="154" customWidth="1"/>
    <col min="3592" max="3840" width="6.875" style="154"/>
    <col min="3841" max="3841" width="22.875" style="154" customWidth="1"/>
    <col min="3842" max="3842" width="19" style="154" customWidth="1"/>
    <col min="3843" max="3843" width="20.5" style="154" customWidth="1"/>
    <col min="3844" max="3847" width="19" style="154" customWidth="1"/>
    <col min="3848" max="4096" width="6.875" style="154"/>
    <col min="4097" max="4097" width="22.875" style="154" customWidth="1"/>
    <col min="4098" max="4098" width="19" style="154" customWidth="1"/>
    <col min="4099" max="4099" width="20.5" style="154" customWidth="1"/>
    <col min="4100" max="4103" width="19" style="154" customWidth="1"/>
    <col min="4104" max="4352" width="6.875" style="154"/>
    <col min="4353" max="4353" width="22.875" style="154" customWidth="1"/>
    <col min="4354" max="4354" width="19" style="154" customWidth="1"/>
    <col min="4355" max="4355" width="20.5" style="154" customWidth="1"/>
    <col min="4356" max="4359" width="19" style="154" customWidth="1"/>
    <col min="4360" max="4608" width="6.875" style="154"/>
    <col min="4609" max="4609" width="22.875" style="154" customWidth="1"/>
    <col min="4610" max="4610" width="19" style="154" customWidth="1"/>
    <col min="4611" max="4611" width="20.5" style="154" customWidth="1"/>
    <col min="4612" max="4615" width="19" style="154" customWidth="1"/>
    <col min="4616" max="4864" width="6.875" style="154"/>
    <col min="4865" max="4865" width="22.875" style="154" customWidth="1"/>
    <col min="4866" max="4866" width="19" style="154" customWidth="1"/>
    <col min="4867" max="4867" width="20.5" style="154" customWidth="1"/>
    <col min="4868" max="4871" width="19" style="154" customWidth="1"/>
    <col min="4872" max="5120" width="6.875" style="154"/>
    <col min="5121" max="5121" width="22.875" style="154" customWidth="1"/>
    <col min="5122" max="5122" width="19" style="154" customWidth="1"/>
    <col min="5123" max="5123" width="20.5" style="154" customWidth="1"/>
    <col min="5124" max="5127" width="19" style="154" customWidth="1"/>
    <col min="5128" max="5376" width="6.875" style="154"/>
    <col min="5377" max="5377" width="22.875" style="154" customWidth="1"/>
    <col min="5378" max="5378" width="19" style="154" customWidth="1"/>
    <col min="5379" max="5379" width="20.5" style="154" customWidth="1"/>
    <col min="5380" max="5383" width="19" style="154" customWidth="1"/>
    <col min="5384" max="5632" width="6.875" style="154"/>
    <col min="5633" max="5633" width="22.875" style="154" customWidth="1"/>
    <col min="5634" max="5634" width="19" style="154" customWidth="1"/>
    <col min="5635" max="5635" width="20.5" style="154" customWidth="1"/>
    <col min="5636" max="5639" width="19" style="154" customWidth="1"/>
    <col min="5640" max="5888" width="6.875" style="154"/>
    <col min="5889" max="5889" width="22.875" style="154" customWidth="1"/>
    <col min="5890" max="5890" width="19" style="154" customWidth="1"/>
    <col min="5891" max="5891" width="20.5" style="154" customWidth="1"/>
    <col min="5892" max="5895" width="19" style="154" customWidth="1"/>
    <col min="5896" max="6144" width="6.875" style="154"/>
    <col min="6145" max="6145" width="22.875" style="154" customWidth="1"/>
    <col min="6146" max="6146" width="19" style="154" customWidth="1"/>
    <col min="6147" max="6147" width="20.5" style="154" customWidth="1"/>
    <col min="6148" max="6151" width="19" style="154" customWidth="1"/>
    <col min="6152" max="6400" width="6.875" style="154"/>
    <col min="6401" max="6401" width="22.875" style="154" customWidth="1"/>
    <col min="6402" max="6402" width="19" style="154" customWidth="1"/>
    <col min="6403" max="6403" width="20.5" style="154" customWidth="1"/>
    <col min="6404" max="6407" width="19" style="154" customWidth="1"/>
    <col min="6408" max="6656" width="6.875" style="154"/>
    <col min="6657" max="6657" width="22.875" style="154" customWidth="1"/>
    <col min="6658" max="6658" width="19" style="154" customWidth="1"/>
    <col min="6659" max="6659" width="20.5" style="154" customWidth="1"/>
    <col min="6660" max="6663" width="19" style="154" customWidth="1"/>
    <col min="6664" max="6912" width="6.875" style="154"/>
    <col min="6913" max="6913" width="22.875" style="154" customWidth="1"/>
    <col min="6914" max="6914" width="19" style="154" customWidth="1"/>
    <col min="6915" max="6915" width="20.5" style="154" customWidth="1"/>
    <col min="6916" max="6919" width="19" style="154" customWidth="1"/>
    <col min="6920" max="7168" width="6.875" style="154"/>
    <col min="7169" max="7169" width="22.875" style="154" customWidth="1"/>
    <col min="7170" max="7170" width="19" style="154" customWidth="1"/>
    <col min="7171" max="7171" width="20.5" style="154" customWidth="1"/>
    <col min="7172" max="7175" width="19" style="154" customWidth="1"/>
    <col min="7176" max="7424" width="6.875" style="154"/>
    <col min="7425" max="7425" width="22.875" style="154" customWidth="1"/>
    <col min="7426" max="7426" width="19" style="154" customWidth="1"/>
    <col min="7427" max="7427" width="20.5" style="154" customWidth="1"/>
    <col min="7428" max="7431" width="19" style="154" customWidth="1"/>
    <col min="7432" max="7680" width="6.875" style="154"/>
    <col min="7681" max="7681" width="22.875" style="154" customWidth="1"/>
    <col min="7682" max="7682" width="19" style="154" customWidth="1"/>
    <col min="7683" max="7683" width="20.5" style="154" customWidth="1"/>
    <col min="7684" max="7687" width="19" style="154" customWidth="1"/>
    <col min="7688" max="7936" width="6.875" style="154"/>
    <col min="7937" max="7937" width="22.875" style="154" customWidth="1"/>
    <col min="7938" max="7938" width="19" style="154" customWidth="1"/>
    <col min="7939" max="7939" width="20.5" style="154" customWidth="1"/>
    <col min="7940" max="7943" width="19" style="154" customWidth="1"/>
    <col min="7944" max="8192" width="6.875" style="154"/>
    <col min="8193" max="8193" width="22.875" style="154" customWidth="1"/>
    <col min="8194" max="8194" width="19" style="154" customWidth="1"/>
    <col min="8195" max="8195" width="20.5" style="154" customWidth="1"/>
    <col min="8196" max="8199" width="19" style="154" customWidth="1"/>
    <col min="8200" max="8448" width="6.875" style="154"/>
    <col min="8449" max="8449" width="22.875" style="154" customWidth="1"/>
    <col min="8450" max="8450" width="19" style="154" customWidth="1"/>
    <col min="8451" max="8451" width="20.5" style="154" customWidth="1"/>
    <col min="8452" max="8455" width="19" style="154" customWidth="1"/>
    <col min="8456" max="8704" width="6.875" style="154"/>
    <col min="8705" max="8705" width="22.875" style="154" customWidth="1"/>
    <col min="8706" max="8706" width="19" style="154" customWidth="1"/>
    <col min="8707" max="8707" width="20.5" style="154" customWidth="1"/>
    <col min="8708" max="8711" width="19" style="154" customWidth="1"/>
    <col min="8712" max="8960" width="6.875" style="154"/>
    <col min="8961" max="8961" width="22.875" style="154" customWidth="1"/>
    <col min="8962" max="8962" width="19" style="154" customWidth="1"/>
    <col min="8963" max="8963" width="20.5" style="154" customWidth="1"/>
    <col min="8964" max="8967" width="19" style="154" customWidth="1"/>
    <col min="8968" max="9216" width="6.875" style="154"/>
    <col min="9217" max="9217" width="22.875" style="154" customWidth="1"/>
    <col min="9218" max="9218" width="19" style="154" customWidth="1"/>
    <col min="9219" max="9219" width="20.5" style="154" customWidth="1"/>
    <col min="9220" max="9223" width="19" style="154" customWidth="1"/>
    <col min="9224" max="9472" width="6.875" style="154"/>
    <col min="9473" max="9473" width="22.875" style="154" customWidth="1"/>
    <col min="9474" max="9474" width="19" style="154" customWidth="1"/>
    <col min="9475" max="9475" width="20.5" style="154" customWidth="1"/>
    <col min="9476" max="9479" width="19" style="154" customWidth="1"/>
    <col min="9480" max="9728" width="6.875" style="154"/>
    <col min="9729" max="9729" width="22.875" style="154" customWidth="1"/>
    <col min="9730" max="9730" width="19" style="154" customWidth="1"/>
    <col min="9731" max="9731" width="20.5" style="154" customWidth="1"/>
    <col min="9732" max="9735" width="19" style="154" customWidth="1"/>
    <col min="9736" max="9984" width="6.875" style="154"/>
    <col min="9985" max="9985" width="22.875" style="154" customWidth="1"/>
    <col min="9986" max="9986" width="19" style="154" customWidth="1"/>
    <col min="9987" max="9987" width="20.5" style="154" customWidth="1"/>
    <col min="9988" max="9991" width="19" style="154" customWidth="1"/>
    <col min="9992" max="10240" width="6.875" style="154"/>
    <col min="10241" max="10241" width="22.875" style="154" customWidth="1"/>
    <col min="10242" max="10242" width="19" style="154" customWidth="1"/>
    <col min="10243" max="10243" width="20.5" style="154" customWidth="1"/>
    <col min="10244" max="10247" width="19" style="154" customWidth="1"/>
    <col min="10248" max="10496" width="6.875" style="154"/>
    <col min="10497" max="10497" width="22.875" style="154" customWidth="1"/>
    <col min="10498" max="10498" width="19" style="154" customWidth="1"/>
    <col min="10499" max="10499" width="20.5" style="154" customWidth="1"/>
    <col min="10500" max="10503" width="19" style="154" customWidth="1"/>
    <col min="10504" max="10752" width="6.875" style="154"/>
    <col min="10753" max="10753" width="22.875" style="154" customWidth="1"/>
    <col min="10754" max="10754" width="19" style="154" customWidth="1"/>
    <col min="10755" max="10755" width="20.5" style="154" customWidth="1"/>
    <col min="10756" max="10759" width="19" style="154" customWidth="1"/>
    <col min="10760" max="11008" width="6.875" style="154"/>
    <col min="11009" max="11009" width="22.875" style="154" customWidth="1"/>
    <col min="11010" max="11010" width="19" style="154" customWidth="1"/>
    <col min="11011" max="11011" width="20.5" style="154" customWidth="1"/>
    <col min="11012" max="11015" width="19" style="154" customWidth="1"/>
    <col min="11016" max="11264" width="6.875" style="154"/>
    <col min="11265" max="11265" width="22.875" style="154" customWidth="1"/>
    <col min="11266" max="11266" width="19" style="154" customWidth="1"/>
    <col min="11267" max="11267" width="20.5" style="154" customWidth="1"/>
    <col min="11268" max="11271" width="19" style="154" customWidth="1"/>
    <col min="11272" max="11520" width="6.875" style="154"/>
    <col min="11521" max="11521" width="22.875" style="154" customWidth="1"/>
    <col min="11522" max="11522" width="19" style="154" customWidth="1"/>
    <col min="11523" max="11523" width="20.5" style="154" customWidth="1"/>
    <col min="11524" max="11527" width="19" style="154" customWidth="1"/>
    <col min="11528" max="11776" width="6.875" style="154"/>
    <col min="11777" max="11777" width="22.875" style="154" customWidth="1"/>
    <col min="11778" max="11778" width="19" style="154" customWidth="1"/>
    <col min="11779" max="11779" width="20.5" style="154" customWidth="1"/>
    <col min="11780" max="11783" width="19" style="154" customWidth="1"/>
    <col min="11784" max="12032" width="6.875" style="154"/>
    <col min="12033" max="12033" width="22.875" style="154" customWidth="1"/>
    <col min="12034" max="12034" width="19" style="154" customWidth="1"/>
    <col min="12035" max="12035" width="20.5" style="154" customWidth="1"/>
    <col min="12036" max="12039" width="19" style="154" customWidth="1"/>
    <col min="12040" max="12288" width="6.875" style="154"/>
    <col min="12289" max="12289" width="22.875" style="154" customWidth="1"/>
    <col min="12290" max="12290" width="19" style="154" customWidth="1"/>
    <col min="12291" max="12291" width="20.5" style="154" customWidth="1"/>
    <col min="12292" max="12295" width="19" style="154" customWidth="1"/>
    <col min="12296" max="12544" width="6.875" style="154"/>
    <col min="12545" max="12545" width="22.875" style="154" customWidth="1"/>
    <col min="12546" max="12546" width="19" style="154" customWidth="1"/>
    <col min="12547" max="12547" width="20.5" style="154" customWidth="1"/>
    <col min="12548" max="12551" width="19" style="154" customWidth="1"/>
    <col min="12552" max="12800" width="6.875" style="154"/>
    <col min="12801" max="12801" width="22.875" style="154" customWidth="1"/>
    <col min="12802" max="12802" width="19" style="154" customWidth="1"/>
    <col min="12803" max="12803" width="20.5" style="154" customWidth="1"/>
    <col min="12804" max="12807" width="19" style="154" customWidth="1"/>
    <col min="12808" max="13056" width="6.875" style="154"/>
    <col min="13057" max="13057" width="22.875" style="154" customWidth="1"/>
    <col min="13058" max="13058" width="19" style="154" customWidth="1"/>
    <col min="13059" max="13059" width="20.5" style="154" customWidth="1"/>
    <col min="13060" max="13063" width="19" style="154" customWidth="1"/>
    <col min="13064" max="13312" width="6.875" style="154"/>
    <col min="13313" max="13313" width="22.875" style="154" customWidth="1"/>
    <col min="13314" max="13314" width="19" style="154" customWidth="1"/>
    <col min="13315" max="13315" width="20.5" style="154" customWidth="1"/>
    <col min="13316" max="13319" width="19" style="154" customWidth="1"/>
    <col min="13320" max="13568" width="6.875" style="154"/>
    <col min="13569" max="13569" width="22.875" style="154" customWidth="1"/>
    <col min="13570" max="13570" width="19" style="154" customWidth="1"/>
    <col min="13571" max="13571" width="20.5" style="154" customWidth="1"/>
    <col min="13572" max="13575" width="19" style="154" customWidth="1"/>
    <col min="13576" max="13824" width="6.875" style="154"/>
    <col min="13825" max="13825" width="22.875" style="154" customWidth="1"/>
    <col min="13826" max="13826" width="19" style="154" customWidth="1"/>
    <col min="13827" max="13827" width="20.5" style="154" customWidth="1"/>
    <col min="13828" max="13831" width="19" style="154" customWidth="1"/>
    <col min="13832" max="14080" width="6.875" style="154"/>
    <col min="14081" max="14081" width="22.875" style="154" customWidth="1"/>
    <col min="14082" max="14082" width="19" style="154" customWidth="1"/>
    <col min="14083" max="14083" width="20.5" style="154" customWidth="1"/>
    <col min="14084" max="14087" width="19" style="154" customWidth="1"/>
    <col min="14088" max="14336" width="6.875" style="154"/>
    <col min="14337" max="14337" width="22.875" style="154" customWidth="1"/>
    <col min="14338" max="14338" width="19" style="154" customWidth="1"/>
    <col min="14339" max="14339" width="20.5" style="154" customWidth="1"/>
    <col min="14340" max="14343" width="19" style="154" customWidth="1"/>
    <col min="14344" max="14592" width="6.875" style="154"/>
    <col min="14593" max="14593" width="22.875" style="154" customWidth="1"/>
    <col min="14594" max="14594" width="19" style="154" customWidth="1"/>
    <col min="14595" max="14595" width="20.5" style="154" customWidth="1"/>
    <col min="14596" max="14599" width="19" style="154" customWidth="1"/>
    <col min="14600" max="14848" width="6.875" style="154"/>
    <col min="14849" max="14849" width="22.875" style="154" customWidth="1"/>
    <col min="14850" max="14850" width="19" style="154" customWidth="1"/>
    <col min="14851" max="14851" width="20.5" style="154" customWidth="1"/>
    <col min="14852" max="14855" width="19" style="154" customWidth="1"/>
    <col min="14856" max="15104" width="6.875" style="154"/>
    <col min="15105" max="15105" width="22.875" style="154" customWidth="1"/>
    <col min="15106" max="15106" width="19" style="154" customWidth="1"/>
    <col min="15107" max="15107" width="20.5" style="154" customWidth="1"/>
    <col min="15108" max="15111" width="19" style="154" customWidth="1"/>
    <col min="15112" max="15360" width="6.875" style="154"/>
    <col min="15361" max="15361" width="22.875" style="154" customWidth="1"/>
    <col min="15362" max="15362" width="19" style="154" customWidth="1"/>
    <col min="15363" max="15363" width="20.5" style="154" customWidth="1"/>
    <col min="15364" max="15367" width="19" style="154" customWidth="1"/>
    <col min="15368" max="15616" width="6.875" style="154"/>
    <col min="15617" max="15617" width="22.875" style="154" customWidth="1"/>
    <col min="15618" max="15618" width="19" style="154" customWidth="1"/>
    <col min="15619" max="15619" width="20.5" style="154" customWidth="1"/>
    <col min="15620" max="15623" width="19" style="154" customWidth="1"/>
    <col min="15624" max="15872" width="6.875" style="154"/>
    <col min="15873" max="15873" width="22.875" style="154" customWidth="1"/>
    <col min="15874" max="15874" width="19" style="154" customWidth="1"/>
    <col min="15875" max="15875" width="20.5" style="154" customWidth="1"/>
    <col min="15876" max="15879" width="19" style="154" customWidth="1"/>
    <col min="15880" max="16128" width="6.875" style="154"/>
    <col min="16129" max="16129" width="22.875" style="154" customWidth="1"/>
    <col min="16130" max="16130" width="19" style="154" customWidth="1"/>
    <col min="16131" max="16131" width="20.5" style="154" customWidth="1"/>
    <col min="16132" max="16135" width="19" style="154" customWidth="1"/>
    <col min="16136" max="16384" width="6.875" style="154"/>
  </cols>
  <sheetData>
    <row r="1" s="151" customFormat="1" customHeight="1" spans="1:7">
      <c r="A1" s="21" t="s">
        <v>311</v>
      </c>
      <c r="B1" s="155"/>
      <c r="C1" s="155"/>
      <c r="D1" s="155"/>
      <c r="E1" s="155"/>
      <c r="F1" s="155"/>
      <c r="G1" s="155"/>
    </row>
    <row r="2" s="152" customFormat="1" ht="38.25" customHeight="1" spans="1:7">
      <c r="A2" s="156" t="s">
        <v>312</v>
      </c>
      <c r="B2" s="157"/>
      <c r="C2" s="157"/>
      <c r="D2" s="157"/>
      <c r="E2" s="157"/>
      <c r="F2" s="157"/>
      <c r="G2" s="157"/>
    </row>
    <row r="3" s="151" customFormat="1" ht="9" customHeight="1" spans="1:7">
      <c r="A3" s="158"/>
      <c r="B3" s="155"/>
      <c r="C3" s="155"/>
      <c r="D3" s="155"/>
      <c r="E3" s="155"/>
      <c r="F3" s="155"/>
      <c r="G3" s="155"/>
    </row>
    <row r="4" s="151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51" customFormat="1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51" customFormat="1" ht="45" customHeight="1" spans="1:7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="151" customFormat="1" customHeight="1" spans="1:7">
      <c r="A7" s="164" t="s">
        <v>322</v>
      </c>
      <c r="B7" s="165">
        <v>1044.03</v>
      </c>
      <c r="C7" s="166" t="s">
        <v>323</v>
      </c>
      <c r="D7" s="165">
        <v>1044.03</v>
      </c>
      <c r="E7" s="165">
        <v>1044.03</v>
      </c>
      <c r="F7" s="165"/>
      <c r="G7" s="165"/>
    </row>
    <row r="8" s="151" customFormat="1" customHeight="1" spans="1:7">
      <c r="A8" s="167" t="s">
        <v>324</v>
      </c>
      <c r="B8" s="165">
        <v>1044.03</v>
      </c>
      <c r="C8" s="168" t="s">
        <v>325</v>
      </c>
      <c r="D8" s="169">
        <v>69.35</v>
      </c>
      <c r="E8" s="169">
        <v>69.35</v>
      </c>
      <c r="F8" s="169"/>
      <c r="G8" s="169"/>
    </row>
    <row r="9" s="151" customFormat="1" customHeight="1" spans="1:7">
      <c r="A9" s="167" t="s">
        <v>326</v>
      </c>
      <c r="B9" s="170"/>
      <c r="C9" s="168" t="s">
        <v>327</v>
      </c>
      <c r="D9" s="169">
        <v>23.78</v>
      </c>
      <c r="E9" s="169">
        <v>23.78</v>
      </c>
      <c r="F9" s="169"/>
      <c r="G9" s="169"/>
    </row>
    <row r="10" s="151" customFormat="1" customHeight="1" spans="1:7">
      <c r="A10" s="171" t="s">
        <v>328</v>
      </c>
      <c r="B10" s="172"/>
      <c r="C10" s="173" t="s">
        <v>329</v>
      </c>
      <c r="D10" s="169">
        <v>832.67</v>
      </c>
      <c r="E10" s="169">
        <v>832.67</v>
      </c>
      <c r="F10" s="169"/>
      <c r="G10" s="169"/>
    </row>
    <row r="11" s="151" customFormat="1" customHeight="1" spans="1:7">
      <c r="A11" s="174" t="s">
        <v>330</v>
      </c>
      <c r="B11" s="175"/>
      <c r="C11" s="176" t="s">
        <v>331</v>
      </c>
      <c r="D11" s="169">
        <v>94</v>
      </c>
      <c r="E11" s="169">
        <v>94</v>
      </c>
      <c r="F11" s="169"/>
      <c r="G11" s="169"/>
    </row>
    <row r="12" s="151" customFormat="1" customHeight="1" spans="1:7">
      <c r="A12" s="171" t="s">
        <v>324</v>
      </c>
      <c r="B12" s="177"/>
      <c r="C12" s="173" t="s">
        <v>332</v>
      </c>
      <c r="D12" s="169">
        <v>24.23</v>
      </c>
      <c r="E12" s="169">
        <v>24.23</v>
      </c>
      <c r="F12" s="169"/>
      <c r="G12" s="169"/>
    </row>
    <row r="13" s="151" customFormat="1" customHeight="1" spans="1:7">
      <c r="A13" s="171" t="s">
        <v>326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7" t="s">
        <v>328</v>
      </c>
      <c r="B14" s="172"/>
      <c r="C14" s="173"/>
      <c r="D14" s="169"/>
      <c r="E14" s="169"/>
      <c r="F14" s="169"/>
      <c r="G14" s="169"/>
      <c r="M14" s="185"/>
    </row>
    <row r="15" s="151" customFormat="1" customHeight="1" spans="1:7">
      <c r="A15" s="174"/>
      <c r="B15" s="178"/>
      <c r="C15" s="176"/>
      <c r="D15" s="179"/>
      <c r="E15" s="179"/>
      <c r="F15" s="179"/>
      <c r="G15" s="179"/>
    </row>
    <row r="16" s="151" customFormat="1" customHeight="1" spans="1:7">
      <c r="A16" s="174"/>
      <c r="B16" s="178"/>
      <c r="C16" s="178" t="s">
        <v>333</v>
      </c>
      <c r="D16" s="180">
        <f>E16+F16+G16</f>
        <v>0</v>
      </c>
      <c r="E16" s="181">
        <f>B8+B12-E7</f>
        <v>0</v>
      </c>
      <c r="F16" s="181">
        <f>B9+B13-F7</f>
        <v>0</v>
      </c>
      <c r="G16" s="181">
        <f>B10+B14-G7</f>
        <v>0</v>
      </c>
    </row>
    <row r="17" s="151" customFormat="1" customHeight="1" spans="1:7">
      <c r="A17" s="174"/>
      <c r="B17" s="178"/>
      <c r="C17" s="178"/>
      <c r="D17" s="181"/>
      <c r="E17" s="181"/>
      <c r="F17" s="181"/>
      <c r="G17" s="182"/>
    </row>
    <row r="18" s="151" customFormat="1" customHeight="1" spans="1:7">
      <c r="A18" s="174" t="s">
        <v>334</v>
      </c>
      <c r="B18" s="183">
        <f>B7+B11</f>
        <v>1044.03</v>
      </c>
      <c r="C18" s="183" t="s">
        <v>335</v>
      </c>
      <c r="D18" s="181">
        <f>SUM(D7+D16)</f>
        <v>1044.03</v>
      </c>
      <c r="E18" s="181">
        <f>SUM(E7+E16)</f>
        <v>1044.03</v>
      </c>
      <c r="F18" s="181">
        <f>SUM(F7+F16)</f>
        <v>0</v>
      </c>
      <c r="G18" s="181">
        <f>SUM(G7+G16)</f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showGridLines="0" showZeros="0" workbookViewId="0">
      <selection activeCell="F31" sqref="F31"/>
    </sheetView>
  </sheetViews>
  <sheetFormatPr defaultColWidth="6.875" defaultRowHeight="12.75" customHeight="1" outlineLevelCol="4"/>
  <cols>
    <col min="1" max="1" width="21.125" style="30" customWidth="1"/>
    <col min="2" max="2" width="40.25" style="30" customWidth="1"/>
    <col min="3" max="5" width="13.625" style="30" customWidth="1"/>
    <col min="6" max="255" width="6.875" style="30"/>
    <col min="256" max="256" width="23.625" style="30" customWidth="1"/>
    <col min="257" max="257" width="44.625" style="30" customWidth="1"/>
    <col min="258" max="258" width="16.5" style="30" customWidth="1"/>
    <col min="259" max="261" width="13.625" style="30" customWidth="1"/>
    <col min="262" max="511" width="6.875" style="30"/>
    <col min="512" max="512" width="23.625" style="30" customWidth="1"/>
    <col min="513" max="513" width="44.625" style="30" customWidth="1"/>
    <col min="514" max="514" width="16.5" style="30" customWidth="1"/>
    <col min="515" max="517" width="13.625" style="30" customWidth="1"/>
    <col min="518" max="767" width="6.875" style="30"/>
    <col min="768" max="768" width="23.625" style="30" customWidth="1"/>
    <col min="769" max="769" width="44.625" style="30" customWidth="1"/>
    <col min="770" max="770" width="16.5" style="30" customWidth="1"/>
    <col min="771" max="773" width="13.625" style="30" customWidth="1"/>
    <col min="774" max="1023" width="6.875" style="30"/>
    <col min="1024" max="1024" width="23.625" style="30" customWidth="1"/>
    <col min="1025" max="1025" width="44.625" style="30" customWidth="1"/>
    <col min="1026" max="1026" width="16.5" style="30" customWidth="1"/>
    <col min="1027" max="1029" width="13.625" style="30" customWidth="1"/>
    <col min="1030" max="1279" width="6.875" style="30"/>
    <col min="1280" max="1280" width="23.625" style="30" customWidth="1"/>
    <col min="1281" max="1281" width="44.625" style="30" customWidth="1"/>
    <col min="1282" max="1282" width="16.5" style="30" customWidth="1"/>
    <col min="1283" max="1285" width="13.625" style="30" customWidth="1"/>
    <col min="1286" max="1535" width="6.875" style="30"/>
    <col min="1536" max="1536" width="23.625" style="30" customWidth="1"/>
    <col min="1537" max="1537" width="44.625" style="30" customWidth="1"/>
    <col min="1538" max="1538" width="16.5" style="30" customWidth="1"/>
    <col min="1539" max="1541" width="13.625" style="30" customWidth="1"/>
    <col min="1542" max="1791" width="6.875" style="30"/>
    <col min="1792" max="1792" width="23.625" style="30" customWidth="1"/>
    <col min="1793" max="1793" width="44.625" style="30" customWidth="1"/>
    <col min="1794" max="1794" width="16.5" style="30" customWidth="1"/>
    <col min="1795" max="1797" width="13.625" style="30" customWidth="1"/>
    <col min="1798" max="2047" width="6.875" style="30"/>
    <col min="2048" max="2048" width="23.625" style="30" customWidth="1"/>
    <col min="2049" max="2049" width="44.625" style="30" customWidth="1"/>
    <col min="2050" max="2050" width="16.5" style="30" customWidth="1"/>
    <col min="2051" max="2053" width="13.625" style="30" customWidth="1"/>
    <col min="2054" max="2303" width="6.875" style="30"/>
    <col min="2304" max="2304" width="23.625" style="30" customWidth="1"/>
    <col min="2305" max="2305" width="44.625" style="30" customWidth="1"/>
    <col min="2306" max="2306" width="16.5" style="30" customWidth="1"/>
    <col min="2307" max="2309" width="13.625" style="30" customWidth="1"/>
    <col min="2310" max="2559" width="6.875" style="30"/>
    <col min="2560" max="2560" width="23.625" style="30" customWidth="1"/>
    <col min="2561" max="2561" width="44.625" style="30" customWidth="1"/>
    <col min="2562" max="2562" width="16.5" style="30" customWidth="1"/>
    <col min="2563" max="2565" width="13.625" style="30" customWidth="1"/>
    <col min="2566" max="2815" width="6.875" style="30"/>
    <col min="2816" max="2816" width="23.625" style="30" customWidth="1"/>
    <col min="2817" max="2817" width="44.625" style="30" customWidth="1"/>
    <col min="2818" max="2818" width="16.5" style="30" customWidth="1"/>
    <col min="2819" max="2821" width="13.625" style="30" customWidth="1"/>
    <col min="2822" max="3071" width="6.875" style="30"/>
    <col min="3072" max="3072" width="23.625" style="30" customWidth="1"/>
    <col min="3073" max="3073" width="44.625" style="30" customWidth="1"/>
    <col min="3074" max="3074" width="16.5" style="30" customWidth="1"/>
    <col min="3075" max="3077" width="13.625" style="30" customWidth="1"/>
    <col min="3078" max="3327" width="6.875" style="30"/>
    <col min="3328" max="3328" width="23.625" style="30" customWidth="1"/>
    <col min="3329" max="3329" width="44.625" style="30" customWidth="1"/>
    <col min="3330" max="3330" width="16.5" style="30" customWidth="1"/>
    <col min="3331" max="3333" width="13.625" style="30" customWidth="1"/>
    <col min="3334" max="3583" width="6.875" style="30"/>
    <col min="3584" max="3584" width="23.625" style="30" customWidth="1"/>
    <col min="3585" max="3585" width="44.625" style="30" customWidth="1"/>
    <col min="3586" max="3586" width="16.5" style="30" customWidth="1"/>
    <col min="3587" max="3589" width="13.625" style="30" customWidth="1"/>
    <col min="3590" max="3839" width="6.875" style="30"/>
    <col min="3840" max="3840" width="23.625" style="30" customWidth="1"/>
    <col min="3841" max="3841" width="44.625" style="30" customWidth="1"/>
    <col min="3842" max="3842" width="16.5" style="30" customWidth="1"/>
    <col min="3843" max="3845" width="13.625" style="30" customWidth="1"/>
    <col min="3846" max="4095" width="6.875" style="30"/>
    <col min="4096" max="4096" width="23.625" style="30" customWidth="1"/>
    <col min="4097" max="4097" width="44.625" style="30" customWidth="1"/>
    <col min="4098" max="4098" width="16.5" style="30" customWidth="1"/>
    <col min="4099" max="4101" width="13.625" style="30" customWidth="1"/>
    <col min="4102" max="4351" width="6.875" style="30"/>
    <col min="4352" max="4352" width="23.625" style="30" customWidth="1"/>
    <col min="4353" max="4353" width="44.625" style="30" customWidth="1"/>
    <col min="4354" max="4354" width="16.5" style="30" customWidth="1"/>
    <col min="4355" max="4357" width="13.625" style="30" customWidth="1"/>
    <col min="4358" max="4607" width="6.875" style="30"/>
    <col min="4608" max="4608" width="23.625" style="30" customWidth="1"/>
    <col min="4609" max="4609" width="44.625" style="30" customWidth="1"/>
    <col min="4610" max="4610" width="16.5" style="30" customWidth="1"/>
    <col min="4611" max="4613" width="13.625" style="30" customWidth="1"/>
    <col min="4614" max="4863" width="6.875" style="30"/>
    <col min="4864" max="4864" width="23.625" style="30" customWidth="1"/>
    <col min="4865" max="4865" width="44.625" style="30" customWidth="1"/>
    <col min="4866" max="4866" width="16.5" style="30" customWidth="1"/>
    <col min="4867" max="4869" width="13.625" style="30" customWidth="1"/>
    <col min="4870" max="5119" width="6.875" style="30"/>
    <col min="5120" max="5120" width="23.625" style="30" customWidth="1"/>
    <col min="5121" max="5121" width="44.625" style="30" customWidth="1"/>
    <col min="5122" max="5122" width="16.5" style="30" customWidth="1"/>
    <col min="5123" max="5125" width="13.625" style="30" customWidth="1"/>
    <col min="5126" max="5375" width="6.875" style="30"/>
    <col min="5376" max="5376" width="23.625" style="30" customWidth="1"/>
    <col min="5377" max="5377" width="44.625" style="30" customWidth="1"/>
    <col min="5378" max="5378" width="16.5" style="30" customWidth="1"/>
    <col min="5379" max="5381" width="13.625" style="30" customWidth="1"/>
    <col min="5382" max="5631" width="6.875" style="30"/>
    <col min="5632" max="5632" width="23.625" style="30" customWidth="1"/>
    <col min="5633" max="5633" width="44.625" style="30" customWidth="1"/>
    <col min="5634" max="5634" width="16.5" style="30" customWidth="1"/>
    <col min="5635" max="5637" width="13.625" style="30" customWidth="1"/>
    <col min="5638" max="5887" width="6.875" style="30"/>
    <col min="5888" max="5888" width="23.625" style="30" customWidth="1"/>
    <col min="5889" max="5889" width="44.625" style="30" customWidth="1"/>
    <col min="5890" max="5890" width="16.5" style="30" customWidth="1"/>
    <col min="5891" max="5893" width="13.625" style="30" customWidth="1"/>
    <col min="5894" max="6143" width="6.875" style="30"/>
    <col min="6144" max="6144" width="23.625" style="30" customWidth="1"/>
    <col min="6145" max="6145" width="44.625" style="30" customWidth="1"/>
    <col min="6146" max="6146" width="16.5" style="30" customWidth="1"/>
    <col min="6147" max="6149" width="13.625" style="30" customWidth="1"/>
    <col min="6150" max="6399" width="6.875" style="30"/>
    <col min="6400" max="6400" width="23.625" style="30" customWidth="1"/>
    <col min="6401" max="6401" width="44.625" style="30" customWidth="1"/>
    <col min="6402" max="6402" width="16.5" style="30" customWidth="1"/>
    <col min="6403" max="6405" width="13.625" style="30" customWidth="1"/>
    <col min="6406" max="6655" width="6.875" style="30"/>
    <col min="6656" max="6656" width="23.625" style="30" customWidth="1"/>
    <col min="6657" max="6657" width="44.625" style="30" customWidth="1"/>
    <col min="6658" max="6658" width="16.5" style="30" customWidth="1"/>
    <col min="6659" max="6661" width="13.625" style="30" customWidth="1"/>
    <col min="6662" max="6911" width="6.875" style="30"/>
    <col min="6912" max="6912" width="23.625" style="30" customWidth="1"/>
    <col min="6913" max="6913" width="44.625" style="30" customWidth="1"/>
    <col min="6914" max="6914" width="16.5" style="30" customWidth="1"/>
    <col min="6915" max="6917" width="13.625" style="30" customWidth="1"/>
    <col min="6918" max="7167" width="6.875" style="30"/>
    <col min="7168" max="7168" width="23.625" style="30" customWidth="1"/>
    <col min="7169" max="7169" width="44.625" style="30" customWidth="1"/>
    <col min="7170" max="7170" width="16.5" style="30" customWidth="1"/>
    <col min="7171" max="7173" width="13.625" style="30" customWidth="1"/>
    <col min="7174" max="7423" width="6.875" style="30"/>
    <col min="7424" max="7424" width="23.625" style="30" customWidth="1"/>
    <col min="7425" max="7425" width="44.625" style="30" customWidth="1"/>
    <col min="7426" max="7426" width="16.5" style="30" customWidth="1"/>
    <col min="7427" max="7429" width="13.625" style="30" customWidth="1"/>
    <col min="7430" max="7679" width="6.875" style="30"/>
    <col min="7680" max="7680" width="23.625" style="30" customWidth="1"/>
    <col min="7681" max="7681" width="44.625" style="30" customWidth="1"/>
    <col min="7682" max="7682" width="16.5" style="30" customWidth="1"/>
    <col min="7683" max="7685" width="13.625" style="30" customWidth="1"/>
    <col min="7686" max="7935" width="6.875" style="30"/>
    <col min="7936" max="7936" width="23.625" style="30" customWidth="1"/>
    <col min="7937" max="7937" width="44.625" style="30" customWidth="1"/>
    <col min="7938" max="7938" width="16.5" style="30" customWidth="1"/>
    <col min="7939" max="7941" width="13.625" style="30" customWidth="1"/>
    <col min="7942" max="8191" width="6.875" style="30"/>
    <col min="8192" max="8192" width="23.625" style="30" customWidth="1"/>
    <col min="8193" max="8193" width="44.625" style="30" customWidth="1"/>
    <col min="8194" max="8194" width="16.5" style="30" customWidth="1"/>
    <col min="8195" max="8197" width="13.625" style="30" customWidth="1"/>
    <col min="8198" max="8447" width="6.875" style="30"/>
    <col min="8448" max="8448" width="23.625" style="30" customWidth="1"/>
    <col min="8449" max="8449" width="44.625" style="30" customWidth="1"/>
    <col min="8450" max="8450" width="16.5" style="30" customWidth="1"/>
    <col min="8451" max="8453" width="13.625" style="30" customWidth="1"/>
    <col min="8454" max="8703" width="6.875" style="30"/>
    <col min="8704" max="8704" width="23.625" style="30" customWidth="1"/>
    <col min="8705" max="8705" width="44.625" style="30" customWidth="1"/>
    <col min="8706" max="8706" width="16.5" style="30" customWidth="1"/>
    <col min="8707" max="8709" width="13.625" style="30" customWidth="1"/>
    <col min="8710" max="8959" width="6.875" style="30"/>
    <col min="8960" max="8960" width="23.625" style="30" customWidth="1"/>
    <col min="8961" max="8961" width="44.625" style="30" customWidth="1"/>
    <col min="8962" max="8962" width="16.5" style="30" customWidth="1"/>
    <col min="8963" max="8965" width="13.625" style="30" customWidth="1"/>
    <col min="8966" max="9215" width="6.875" style="30"/>
    <col min="9216" max="9216" width="23.625" style="30" customWidth="1"/>
    <col min="9217" max="9217" width="44.625" style="30" customWidth="1"/>
    <col min="9218" max="9218" width="16.5" style="30" customWidth="1"/>
    <col min="9219" max="9221" width="13.625" style="30" customWidth="1"/>
    <col min="9222" max="9471" width="6.875" style="30"/>
    <col min="9472" max="9472" width="23.625" style="30" customWidth="1"/>
    <col min="9473" max="9473" width="44.625" style="30" customWidth="1"/>
    <col min="9474" max="9474" width="16.5" style="30" customWidth="1"/>
    <col min="9475" max="9477" width="13.625" style="30" customWidth="1"/>
    <col min="9478" max="9727" width="6.875" style="30"/>
    <col min="9728" max="9728" width="23.625" style="30" customWidth="1"/>
    <col min="9729" max="9729" width="44.625" style="30" customWidth="1"/>
    <col min="9730" max="9730" width="16.5" style="30" customWidth="1"/>
    <col min="9731" max="9733" width="13.625" style="30" customWidth="1"/>
    <col min="9734" max="9983" width="6.875" style="30"/>
    <col min="9984" max="9984" width="23.625" style="30" customWidth="1"/>
    <col min="9985" max="9985" width="44.625" style="30" customWidth="1"/>
    <col min="9986" max="9986" width="16.5" style="30" customWidth="1"/>
    <col min="9987" max="9989" width="13.625" style="30" customWidth="1"/>
    <col min="9990" max="10239" width="6.875" style="30"/>
    <col min="10240" max="10240" width="23.625" style="30" customWidth="1"/>
    <col min="10241" max="10241" width="44.625" style="30" customWidth="1"/>
    <col min="10242" max="10242" width="16.5" style="30" customWidth="1"/>
    <col min="10243" max="10245" width="13.625" style="30" customWidth="1"/>
    <col min="10246" max="10495" width="6.875" style="30"/>
    <col min="10496" max="10496" width="23.625" style="30" customWidth="1"/>
    <col min="10497" max="10497" width="44.625" style="30" customWidth="1"/>
    <col min="10498" max="10498" width="16.5" style="30" customWidth="1"/>
    <col min="10499" max="10501" width="13.625" style="30" customWidth="1"/>
    <col min="10502" max="10751" width="6.875" style="30"/>
    <col min="10752" max="10752" width="23.625" style="30" customWidth="1"/>
    <col min="10753" max="10753" width="44.625" style="30" customWidth="1"/>
    <col min="10754" max="10754" width="16.5" style="30" customWidth="1"/>
    <col min="10755" max="10757" width="13.625" style="30" customWidth="1"/>
    <col min="10758" max="11007" width="6.875" style="30"/>
    <col min="11008" max="11008" width="23.625" style="30" customWidth="1"/>
    <col min="11009" max="11009" width="44.625" style="30" customWidth="1"/>
    <col min="11010" max="11010" width="16.5" style="30" customWidth="1"/>
    <col min="11011" max="11013" width="13.625" style="30" customWidth="1"/>
    <col min="11014" max="11263" width="6.875" style="30"/>
    <col min="11264" max="11264" width="23.625" style="30" customWidth="1"/>
    <col min="11265" max="11265" width="44.625" style="30" customWidth="1"/>
    <col min="11266" max="11266" width="16.5" style="30" customWidth="1"/>
    <col min="11267" max="11269" width="13.625" style="30" customWidth="1"/>
    <col min="11270" max="11519" width="6.875" style="30"/>
    <col min="11520" max="11520" width="23.625" style="30" customWidth="1"/>
    <col min="11521" max="11521" width="44.625" style="30" customWidth="1"/>
    <col min="11522" max="11522" width="16.5" style="30" customWidth="1"/>
    <col min="11523" max="11525" width="13.625" style="30" customWidth="1"/>
    <col min="11526" max="11775" width="6.875" style="30"/>
    <col min="11776" max="11776" width="23.625" style="30" customWidth="1"/>
    <col min="11777" max="11777" width="44.625" style="30" customWidth="1"/>
    <col min="11778" max="11778" width="16.5" style="30" customWidth="1"/>
    <col min="11779" max="11781" width="13.625" style="30" customWidth="1"/>
    <col min="11782" max="12031" width="6.875" style="30"/>
    <col min="12032" max="12032" width="23.625" style="30" customWidth="1"/>
    <col min="12033" max="12033" width="44.625" style="30" customWidth="1"/>
    <col min="12034" max="12034" width="16.5" style="30" customWidth="1"/>
    <col min="12035" max="12037" width="13.625" style="30" customWidth="1"/>
    <col min="12038" max="12287" width="6.875" style="30"/>
    <col min="12288" max="12288" width="23.625" style="30" customWidth="1"/>
    <col min="12289" max="12289" width="44.625" style="30" customWidth="1"/>
    <col min="12290" max="12290" width="16.5" style="30" customWidth="1"/>
    <col min="12291" max="12293" width="13.625" style="30" customWidth="1"/>
    <col min="12294" max="12543" width="6.875" style="30"/>
    <col min="12544" max="12544" width="23.625" style="30" customWidth="1"/>
    <col min="12545" max="12545" width="44.625" style="30" customWidth="1"/>
    <col min="12546" max="12546" width="16.5" style="30" customWidth="1"/>
    <col min="12547" max="12549" width="13.625" style="30" customWidth="1"/>
    <col min="12550" max="12799" width="6.875" style="30"/>
    <col min="12800" max="12800" width="23.625" style="30" customWidth="1"/>
    <col min="12801" max="12801" width="44.625" style="30" customWidth="1"/>
    <col min="12802" max="12802" width="16.5" style="30" customWidth="1"/>
    <col min="12803" max="12805" width="13.625" style="30" customWidth="1"/>
    <col min="12806" max="13055" width="6.875" style="30"/>
    <col min="13056" max="13056" width="23.625" style="30" customWidth="1"/>
    <col min="13057" max="13057" width="44.625" style="30" customWidth="1"/>
    <col min="13058" max="13058" width="16.5" style="30" customWidth="1"/>
    <col min="13059" max="13061" width="13.625" style="30" customWidth="1"/>
    <col min="13062" max="13311" width="6.875" style="30"/>
    <col min="13312" max="13312" width="23.625" style="30" customWidth="1"/>
    <col min="13313" max="13313" width="44.625" style="30" customWidth="1"/>
    <col min="13314" max="13314" width="16.5" style="30" customWidth="1"/>
    <col min="13315" max="13317" width="13.625" style="30" customWidth="1"/>
    <col min="13318" max="13567" width="6.875" style="30"/>
    <col min="13568" max="13568" width="23.625" style="30" customWidth="1"/>
    <col min="13569" max="13569" width="44.625" style="30" customWidth="1"/>
    <col min="13570" max="13570" width="16.5" style="30" customWidth="1"/>
    <col min="13571" max="13573" width="13.625" style="30" customWidth="1"/>
    <col min="13574" max="13823" width="6.875" style="30"/>
    <col min="13824" max="13824" width="23.625" style="30" customWidth="1"/>
    <col min="13825" max="13825" width="44.625" style="30" customWidth="1"/>
    <col min="13826" max="13826" width="16.5" style="30" customWidth="1"/>
    <col min="13827" max="13829" width="13.625" style="30" customWidth="1"/>
    <col min="13830" max="14079" width="6.875" style="30"/>
    <col min="14080" max="14080" width="23.625" style="30" customWidth="1"/>
    <col min="14081" max="14081" width="44.625" style="30" customWidth="1"/>
    <col min="14082" max="14082" width="16.5" style="30" customWidth="1"/>
    <col min="14083" max="14085" width="13.625" style="30" customWidth="1"/>
    <col min="14086" max="14335" width="6.875" style="30"/>
    <col min="14336" max="14336" width="23.625" style="30" customWidth="1"/>
    <col min="14337" max="14337" width="44.625" style="30" customWidth="1"/>
    <col min="14338" max="14338" width="16.5" style="30" customWidth="1"/>
    <col min="14339" max="14341" width="13.625" style="30" customWidth="1"/>
    <col min="14342" max="14591" width="6.875" style="30"/>
    <col min="14592" max="14592" width="23.625" style="30" customWidth="1"/>
    <col min="14593" max="14593" width="44.625" style="30" customWidth="1"/>
    <col min="14594" max="14594" width="16.5" style="30" customWidth="1"/>
    <col min="14595" max="14597" width="13.625" style="30" customWidth="1"/>
    <col min="14598" max="14847" width="6.875" style="30"/>
    <col min="14848" max="14848" width="23.625" style="30" customWidth="1"/>
    <col min="14849" max="14849" width="44.625" style="30" customWidth="1"/>
    <col min="14850" max="14850" width="16.5" style="30" customWidth="1"/>
    <col min="14851" max="14853" width="13.625" style="30" customWidth="1"/>
    <col min="14854" max="15103" width="6.875" style="30"/>
    <col min="15104" max="15104" width="23.625" style="30" customWidth="1"/>
    <col min="15105" max="15105" width="44.625" style="30" customWidth="1"/>
    <col min="15106" max="15106" width="16.5" style="30" customWidth="1"/>
    <col min="15107" max="15109" width="13.625" style="30" customWidth="1"/>
    <col min="15110" max="15359" width="6.875" style="30"/>
    <col min="15360" max="15360" width="23.625" style="30" customWidth="1"/>
    <col min="15361" max="15361" width="44.625" style="30" customWidth="1"/>
    <col min="15362" max="15362" width="16.5" style="30" customWidth="1"/>
    <col min="15363" max="15365" width="13.625" style="30" customWidth="1"/>
    <col min="15366" max="15615" width="6.875" style="30"/>
    <col min="15616" max="15616" width="23.625" style="30" customWidth="1"/>
    <col min="15617" max="15617" width="44.625" style="30" customWidth="1"/>
    <col min="15618" max="15618" width="16.5" style="30" customWidth="1"/>
    <col min="15619" max="15621" width="13.625" style="30" customWidth="1"/>
    <col min="15622" max="15871" width="6.875" style="30"/>
    <col min="15872" max="15872" width="23.625" style="30" customWidth="1"/>
    <col min="15873" max="15873" width="44.625" style="30" customWidth="1"/>
    <col min="15874" max="15874" width="16.5" style="30" customWidth="1"/>
    <col min="15875" max="15877" width="13.625" style="30" customWidth="1"/>
    <col min="15878" max="16127" width="6.875" style="30"/>
    <col min="16128" max="16128" width="23.625" style="30" customWidth="1"/>
    <col min="16129" max="16129" width="44.625" style="30" customWidth="1"/>
    <col min="16130" max="16130" width="16.5" style="30" customWidth="1"/>
    <col min="16131" max="16133" width="13.625" style="30" customWidth="1"/>
    <col min="16134" max="16384" width="6.875" style="30"/>
  </cols>
  <sheetData>
    <row r="1" ht="20.1" customHeight="1" spans="1:1">
      <c r="A1" s="31" t="s">
        <v>336</v>
      </c>
    </row>
    <row r="2" s="51" customFormat="1" ht="54.95" customHeight="1" spans="1:5">
      <c r="A2" s="118" t="s">
        <v>337</v>
      </c>
      <c r="B2" s="137"/>
      <c r="C2" s="102"/>
      <c r="D2" s="102"/>
      <c r="E2" s="102"/>
    </row>
    <row r="3" ht="11.1" customHeight="1" spans="1:5">
      <c r="A3" s="114"/>
      <c r="B3" s="103"/>
      <c r="C3" s="103"/>
      <c r="D3" s="103"/>
      <c r="E3" s="103"/>
    </row>
    <row r="4" ht="18" customHeight="1" spans="1:5">
      <c r="A4" s="39"/>
      <c r="B4" s="38"/>
      <c r="C4" s="38"/>
      <c r="D4" s="38"/>
      <c r="E4" s="138" t="s">
        <v>313</v>
      </c>
    </row>
    <row r="5" ht="20.1" customHeight="1" spans="1:5">
      <c r="A5" s="56" t="s">
        <v>338</v>
      </c>
      <c r="B5" s="56"/>
      <c r="C5" s="56" t="s">
        <v>339</v>
      </c>
      <c r="D5" s="56"/>
      <c r="E5" s="56"/>
    </row>
    <row r="6" ht="20.1" customHeight="1" spans="1:5">
      <c r="A6" s="80" t="s">
        <v>340</v>
      </c>
      <c r="B6" s="80" t="s">
        <v>341</v>
      </c>
      <c r="C6" s="80" t="s">
        <v>342</v>
      </c>
      <c r="D6" s="80" t="s">
        <v>343</v>
      </c>
      <c r="E6" s="80" t="s">
        <v>344</v>
      </c>
    </row>
    <row r="7" ht="20.1" customHeight="1" spans="1:5">
      <c r="A7" s="139" t="s">
        <v>318</v>
      </c>
      <c r="B7" s="140"/>
      <c r="C7" s="141">
        <v>1044.03</v>
      </c>
      <c r="D7" s="80">
        <v>483.76</v>
      </c>
      <c r="E7" s="140">
        <v>560.27</v>
      </c>
    </row>
    <row r="8" ht="20.1" customHeight="1" spans="1:5">
      <c r="A8" s="142">
        <v>208</v>
      </c>
      <c r="B8" s="143" t="s">
        <v>325</v>
      </c>
      <c r="C8" s="144">
        <v>69.35</v>
      </c>
      <c r="D8" s="145">
        <v>67.08</v>
      </c>
      <c r="E8" s="146">
        <v>2.27</v>
      </c>
    </row>
    <row r="9" ht="20.1" customHeight="1" spans="1:5">
      <c r="A9" s="147" t="s">
        <v>345</v>
      </c>
      <c r="B9" s="148" t="s">
        <v>346</v>
      </c>
      <c r="C9" s="146">
        <v>67.08</v>
      </c>
      <c r="D9" s="146">
        <v>67.08</v>
      </c>
      <c r="E9" s="146"/>
    </row>
    <row r="10" ht="20.1" customHeight="1" spans="1:5">
      <c r="A10" s="147" t="s">
        <v>347</v>
      </c>
      <c r="B10" s="148" t="s">
        <v>348</v>
      </c>
      <c r="C10" s="146">
        <v>18.62</v>
      </c>
      <c r="D10" s="146">
        <v>18.62</v>
      </c>
      <c r="E10" s="146"/>
    </row>
    <row r="11" ht="20.1" customHeight="1" spans="1:5">
      <c r="A11" s="147" t="s">
        <v>349</v>
      </c>
      <c r="B11" s="148" t="s">
        <v>350</v>
      </c>
      <c r="C11" s="146">
        <v>32.31</v>
      </c>
      <c r="D11" s="146">
        <v>32.31</v>
      </c>
      <c r="E11" s="146"/>
    </row>
    <row r="12" ht="20.1" customHeight="1" spans="1:5">
      <c r="A12" s="147" t="s">
        <v>351</v>
      </c>
      <c r="B12" s="148" t="s">
        <v>352</v>
      </c>
      <c r="C12" s="146">
        <v>16.15</v>
      </c>
      <c r="D12" s="146">
        <v>16.15</v>
      </c>
      <c r="E12" s="146"/>
    </row>
    <row r="13" ht="20.1" customHeight="1" spans="1:5">
      <c r="A13" s="147" t="s">
        <v>353</v>
      </c>
      <c r="B13" s="148" t="s">
        <v>354</v>
      </c>
      <c r="C13" s="146">
        <v>2.27</v>
      </c>
      <c r="D13" s="146"/>
      <c r="E13" s="146">
        <v>2.27</v>
      </c>
    </row>
    <row r="14" ht="20.1" customHeight="1" spans="1:5">
      <c r="A14" s="147" t="s">
        <v>355</v>
      </c>
      <c r="B14" s="148" t="s">
        <v>356</v>
      </c>
      <c r="C14" s="146">
        <v>2.27</v>
      </c>
      <c r="D14" s="146"/>
      <c r="E14" s="146">
        <v>2.27</v>
      </c>
    </row>
    <row r="15" ht="20.1" customHeight="1" spans="1:5">
      <c r="A15" s="149">
        <v>210</v>
      </c>
      <c r="B15" s="150" t="s">
        <v>327</v>
      </c>
      <c r="C15" s="146">
        <v>23.78</v>
      </c>
      <c r="D15" s="146">
        <v>23.78</v>
      </c>
      <c r="E15" s="146"/>
    </row>
    <row r="16" ht="20.1" customHeight="1" spans="1:5">
      <c r="A16" s="147" t="s">
        <v>357</v>
      </c>
      <c r="B16" s="148" t="s">
        <v>358</v>
      </c>
      <c r="C16" s="146">
        <v>23.78</v>
      </c>
      <c r="D16" s="146">
        <v>23.78</v>
      </c>
      <c r="E16" s="146"/>
    </row>
    <row r="17" ht="20.1" customHeight="1" spans="1:5">
      <c r="A17" s="147" t="s">
        <v>359</v>
      </c>
      <c r="B17" s="148" t="s">
        <v>360</v>
      </c>
      <c r="C17" s="146">
        <v>19.18</v>
      </c>
      <c r="D17" s="146">
        <v>19.18</v>
      </c>
      <c r="E17" s="146"/>
    </row>
    <row r="18" ht="20.1" customHeight="1" spans="1:5">
      <c r="A18" s="147" t="s">
        <v>361</v>
      </c>
      <c r="B18" s="148" t="s">
        <v>362</v>
      </c>
      <c r="C18" s="146">
        <v>4.6</v>
      </c>
      <c r="D18" s="146">
        <v>4.6</v>
      </c>
      <c r="E18" s="146"/>
    </row>
    <row r="19" ht="20.1" customHeight="1" spans="1:5">
      <c r="A19" s="149">
        <v>213</v>
      </c>
      <c r="B19" s="150" t="s">
        <v>329</v>
      </c>
      <c r="C19" s="146">
        <v>832.67</v>
      </c>
      <c r="D19" s="146">
        <v>368.67</v>
      </c>
      <c r="E19" s="146">
        <v>464</v>
      </c>
    </row>
    <row r="20" ht="20.1" customHeight="1" spans="1:5">
      <c r="A20" s="147" t="s">
        <v>363</v>
      </c>
      <c r="B20" s="148" t="s">
        <v>364</v>
      </c>
      <c r="C20" s="146">
        <v>832.67</v>
      </c>
      <c r="D20" s="146">
        <v>368.67</v>
      </c>
      <c r="E20" s="146">
        <v>464</v>
      </c>
    </row>
    <row r="21" ht="20.1" customHeight="1" spans="1:5">
      <c r="A21" s="147" t="s">
        <v>365</v>
      </c>
      <c r="B21" s="148" t="s">
        <v>366</v>
      </c>
      <c r="C21" s="146">
        <v>368.67</v>
      </c>
      <c r="D21" s="146">
        <v>368.67</v>
      </c>
      <c r="E21" s="146"/>
    </row>
    <row r="22" ht="20.1" customHeight="1" spans="1:5">
      <c r="A22" s="147" t="s">
        <v>367</v>
      </c>
      <c r="B22" s="148" t="s">
        <v>368</v>
      </c>
      <c r="C22" s="146">
        <v>155</v>
      </c>
      <c r="D22" s="146"/>
      <c r="E22" s="146">
        <v>155</v>
      </c>
    </row>
    <row r="23" ht="20.1" customHeight="1" spans="1:5">
      <c r="A23" s="147" t="s">
        <v>369</v>
      </c>
      <c r="B23" s="148" t="s">
        <v>370</v>
      </c>
      <c r="C23" s="146">
        <v>309</v>
      </c>
      <c r="D23" s="146"/>
      <c r="E23" s="146">
        <v>309</v>
      </c>
    </row>
    <row r="24" ht="20.1" customHeight="1" spans="1:5">
      <c r="A24" s="149">
        <v>216</v>
      </c>
      <c r="B24" s="150" t="s">
        <v>331</v>
      </c>
      <c r="C24" s="146">
        <v>94</v>
      </c>
      <c r="D24" s="146"/>
      <c r="E24" s="146">
        <v>94</v>
      </c>
    </row>
    <row r="25" ht="20.1" customHeight="1" spans="1:5">
      <c r="A25" s="147" t="s">
        <v>371</v>
      </c>
      <c r="B25" s="148" t="s">
        <v>372</v>
      </c>
      <c r="C25" s="146">
        <v>85</v>
      </c>
      <c r="D25" s="146"/>
      <c r="E25" s="146">
        <v>85</v>
      </c>
    </row>
    <row r="26" ht="20.1" customHeight="1" spans="1:5">
      <c r="A26" s="147" t="s">
        <v>373</v>
      </c>
      <c r="B26" s="148" t="s">
        <v>374</v>
      </c>
      <c r="C26" s="146">
        <v>85</v>
      </c>
      <c r="D26" s="146"/>
      <c r="E26" s="146">
        <v>85</v>
      </c>
    </row>
    <row r="27" ht="20.1" customHeight="1" spans="1:5">
      <c r="A27" s="147" t="s">
        <v>375</v>
      </c>
      <c r="B27" s="148" t="s">
        <v>376</v>
      </c>
      <c r="C27" s="146">
        <v>9</v>
      </c>
      <c r="D27" s="146"/>
      <c r="E27" s="146">
        <v>9</v>
      </c>
    </row>
    <row r="28" ht="20.1" customHeight="1" spans="1:5">
      <c r="A28" s="147" t="s">
        <v>377</v>
      </c>
      <c r="B28" s="148" t="s">
        <v>378</v>
      </c>
      <c r="C28" s="146">
        <v>9</v>
      </c>
      <c r="D28" s="146"/>
      <c r="E28" s="146">
        <v>9</v>
      </c>
    </row>
    <row r="29" ht="20.1" customHeight="1" spans="1:5">
      <c r="A29" s="149">
        <v>221</v>
      </c>
      <c r="B29" s="150" t="s">
        <v>332</v>
      </c>
      <c r="C29" s="146">
        <v>24.23</v>
      </c>
      <c r="D29" s="146">
        <v>24.23</v>
      </c>
      <c r="E29" s="146"/>
    </row>
    <row r="30" ht="20.1" customHeight="1" spans="1:5">
      <c r="A30" s="147" t="s">
        <v>379</v>
      </c>
      <c r="B30" s="148" t="s">
        <v>380</v>
      </c>
      <c r="C30" s="146">
        <v>24.23</v>
      </c>
      <c r="D30" s="146">
        <v>24.23</v>
      </c>
      <c r="E30" s="146"/>
    </row>
    <row r="31" ht="20.1" customHeight="1" spans="1:5">
      <c r="A31" s="147" t="s">
        <v>381</v>
      </c>
      <c r="B31" s="148" t="s">
        <v>382</v>
      </c>
      <c r="C31" s="146">
        <v>24.23</v>
      </c>
      <c r="D31" s="146">
        <v>24.23</v>
      </c>
      <c r="E31" s="146"/>
    </row>
    <row r="32" ht="20.1" customHeight="1" spans="1:5">
      <c r="A32" s="112" t="s">
        <v>383</v>
      </c>
      <c r="B32" s="32"/>
      <c r="C32" s="32"/>
      <c r="D32" s="32"/>
      <c r="E32" s="32"/>
    </row>
    <row r="33" customHeight="1" spans="1:5">
      <c r="A33" s="32"/>
      <c r="B33" s="32"/>
      <c r="C33" s="32"/>
      <c r="D33" s="32"/>
      <c r="E33" s="32"/>
    </row>
    <row r="34" customHeight="1" spans="1:5">
      <c r="A34" s="32"/>
      <c r="B34" s="32"/>
      <c r="C34" s="32"/>
      <c r="D34" s="32"/>
      <c r="E34" s="32"/>
    </row>
    <row r="35" customHeight="1" spans="1:5">
      <c r="A35" s="32"/>
      <c r="B35" s="32"/>
      <c r="C35" s="32"/>
      <c r="D35" s="32"/>
      <c r="E35" s="32"/>
    </row>
    <row r="36" customHeight="1" spans="1:5">
      <c r="A36" s="32"/>
      <c r="B36" s="32"/>
      <c r="D36" s="32"/>
      <c r="E36" s="32"/>
    </row>
    <row r="37" customHeight="1" spans="1:5">
      <c r="A37" s="32"/>
      <c r="B37" s="32"/>
      <c r="D37" s="32"/>
      <c r="E37" s="32"/>
    </row>
    <row r="38" s="32" customFormat="1" customHeight="1"/>
    <row r="39" customHeight="1" spans="1:2">
      <c r="A39" s="32"/>
      <c r="B39" s="32"/>
    </row>
    <row r="40" customHeight="1" spans="1:4">
      <c r="A40" s="32"/>
      <c r="B40" s="32"/>
      <c r="D40" s="32"/>
    </row>
    <row r="41" customHeight="1" spans="1:2">
      <c r="A41" s="32"/>
      <c r="B41" s="32"/>
    </row>
    <row r="42" customHeight="1" spans="1:2">
      <c r="A42" s="32"/>
      <c r="B42" s="32"/>
    </row>
    <row r="43" customHeight="1" spans="2:3">
      <c r="B43" s="32"/>
      <c r="C43" s="32"/>
    </row>
    <row r="45" customHeight="1" spans="1:1">
      <c r="A45" s="32"/>
    </row>
    <row r="47" customHeight="1" spans="2:2">
      <c r="B47" s="32"/>
    </row>
    <row r="48" customHeight="1" spans="2:2">
      <c r="B48" s="3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showGridLines="0" showZeros="0" zoomScale="90" zoomScaleNormal="90" workbookViewId="0">
      <selection activeCell="H21" sqref="H21"/>
    </sheetView>
  </sheetViews>
  <sheetFormatPr defaultColWidth="6.875" defaultRowHeight="20.1" customHeight="1"/>
  <cols>
    <col min="1" max="1" width="14.5" style="30" customWidth="1"/>
    <col min="2" max="2" width="36" style="30" customWidth="1"/>
    <col min="3" max="5" width="20.625" style="30" customWidth="1"/>
    <col min="6" max="255" width="6.875" style="30"/>
    <col min="256" max="256" width="14.5" style="30" customWidth="1"/>
    <col min="257" max="257" width="33.375" style="30" customWidth="1"/>
    <col min="258" max="260" width="20.625" style="30" customWidth="1"/>
    <col min="261" max="511" width="6.875" style="30"/>
    <col min="512" max="512" width="14.5" style="30" customWidth="1"/>
    <col min="513" max="513" width="33.375" style="30" customWidth="1"/>
    <col min="514" max="516" width="20.625" style="30" customWidth="1"/>
    <col min="517" max="767" width="6.875" style="30"/>
    <col min="768" max="768" width="14.5" style="30" customWidth="1"/>
    <col min="769" max="769" width="33.375" style="30" customWidth="1"/>
    <col min="770" max="772" width="20.625" style="30" customWidth="1"/>
    <col min="773" max="1023" width="6.875" style="30"/>
    <col min="1024" max="1024" width="14.5" style="30" customWidth="1"/>
    <col min="1025" max="1025" width="33.375" style="30" customWidth="1"/>
    <col min="1026" max="1028" width="20.625" style="30" customWidth="1"/>
    <col min="1029" max="1279" width="6.875" style="30"/>
    <col min="1280" max="1280" width="14.5" style="30" customWidth="1"/>
    <col min="1281" max="1281" width="33.375" style="30" customWidth="1"/>
    <col min="1282" max="1284" width="20.625" style="30" customWidth="1"/>
    <col min="1285" max="1535" width="6.875" style="30"/>
    <col min="1536" max="1536" width="14.5" style="30" customWidth="1"/>
    <col min="1537" max="1537" width="33.375" style="30" customWidth="1"/>
    <col min="1538" max="1540" width="20.625" style="30" customWidth="1"/>
    <col min="1541" max="1791" width="6.875" style="30"/>
    <col min="1792" max="1792" width="14.5" style="30" customWidth="1"/>
    <col min="1793" max="1793" width="33.375" style="30" customWidth="1"/>
    <col min="1794" max="1796" width="20.625" style="30" customWidth="1"/>
    <col min="1797" max="2047" width="6.875" style="30"/>
    <col min="2048" max="2048" width="14.5" style="30" customWidth="1"/>
    <col min="2049" max="2049" width="33.375" style="30" customWidth="1"/>
    <col min="2050" max="2052" width="20.625" style="30" customWidth="1"/>
    <col min="2053" max="2303" width="6.875" style="30"/>
    <col min="2304" max="2304" width="14.5" style="30" customWidth="1"/>
    <col min="2305" max="2305" width="33.375" style="30" customWidth="1"/>
    <col min="2306" max="2308" width="20.625" style="30" customWidth="1"/>
    <col min="2309" max="2559" width="6.875" style="30"/>
    <col min="2560" max="2560" width="14.5" style="30" customWidth="1"/>
    <col min="2561" max="2561" width="33.375" style="30" customWidth="1"/>
    <col min="2562" max="2564" width="20.625" style="30" customWidth="1"/>
    <col min="2565" max="2815" width="6.875" style="30"/>
    <col min="2816" max="2816" width="14.5" style="30" customWidth="1"/>
    <col min="2817" max="2817" width="33.375" style="30" customWidth="1"/>
    <col min="2818" max="2820" width="20.625" style="30" customWidth="1"/>
    <col min="2821" max="3071" width="6.875" style="30"/>
    <col min="3072" max="3072" width="14.5" style="30" customWidth="1"/>
    <col min="3073" max="3073" width="33.375" style="30" customWidth="1"/>
    <col min="3074" max="3076" width="20.625" style="30" customWidth="1"/>
    <col min="3077" max="3327" width="6.875" style="30"/>
    <col min="3328" max="3328" width="14.5" style="30" customWidth="1"/>
    <col min="3329" max="3329" width="33.375" style="30" customWidth="1"/>
    <col min="3330" max="3332" width="20.625" style="30" customWidth="1"/>
    <col min="3333" max="3583" width="6.875" style="30"/>
    <col min="3584" max="3584" width="14.5" style="30" customWidth="1"/>
    <col min="3585" max="3585" width="33.375" style="30" customWidth="1"/>
    <col min="3586" max="3588" width="20.625" style="30" customWidth="1"/>
    <col min="3589" max="3839" width="6.875" style="30"/>
    <col min="3840" max="3840" width="14.5" style="30" customWidth="1"/>
    <col min="3841" max="3841" width="33.375" style="30" customWidth="1"/>
    <col min="3842" max="3844" width="20.625" style="30" customWidth="1"/>
    <col min="3845" max="4095" width="6.875" style="30"/>
    <col min="4096" max="4096" width="14.5" style="30" customWidth="1"/>
    <col min="4097" max="4097" width="33.375" style="30" customWidth="1"/>
    <col min="4098" max="4100" width="20.625" style="30" customWidth="1"/>
    <col min="4101" max="4351" width="6.875" style="30"/>
    <col min="4352" max="4352" width="14.5" style="30" customWidth="1"/>
    <col min="4353" max="4353" width="33.375" style="30" customWidth="1"/>
    <col min="4354" max="4356" width="20.625" style="30" customWidth="1"/>
    <col min="4357" max="4607" width="6.875" style="30"/>
    <col min="4608" max="4608" width="14.5" style="30" customWidth="1"/>
    <col min="4609" max="4609" width="33.375" style="30" customWidth="1"/>
    <col min="4610" max="4612" width="20.625" style="30" customWidth="1"/>
    <col min="4613" max="4863" width="6.875" style="30"/>
    <col min="4864" max="4864" width="14.5" style="30" customWidth="1"/>
    <col min="4865" max="4865" width="33.375" style="30" customWidth="1"/>
    <col min="4866" max="4868" width="20.625" style="30" customWidth="1"/>
    <col min="4869" max="5119" width="6.875" style="30"/>
    <col min="5120" max="5120" width="14.5" style="30" customWidth="1"/>
    <col min="5121" max="5121" width="33.375" style="30" customWidth="1"/>
    <col min="5122" max="5124" width="20.625" style="30" customWidth="1"/>
    <col min="5125" max="5375" width="6.875" style="30"/>
    <col min="5376" max="5376" width="14.5" style="30" customWidth="1"/>
    <col min="5377" max="5377" width="33.375" style="30" customWidth="1"/>
    <col min="5378" max="5380" width="20.625" style="30" customWidth="1"/>
    <col min="5381" max="5631" width="6.875" style="30"/>
    <col min="5632" max="5632" width="14.5" style="30" customWidth="1"/>
    <col min="5633" max="5633" width="33.375" style="30" customWidth="1"/>
    <col min="5634" max="5636" width="20.625" style="30" customWidth="1"/>
    <col min="5637" max="5887" width="6.875" style="30"/>
    <col min="5888" max="5888" width="14.5" style="30" customWidth="1"/>
    <col min="5889" max="5889" width="33.375" style="30" customWidth="1"/>
    <col min="5890" max="5892" width="20.625" style="30" customWidth="1"/>
    <col min="5893" max="6143" width="6.875" style="30"/>
    <col min="6144" max="6144" width="14.5" style="30" customWidth="1"/>
    <col min="6145" max="6145" width="33.375" style="30" customWidth="1"/>
    <col min="6146" max="6148" width="20.625" style="30" customWidth="1"/>
    <col min="6149" max="6399" width="6.875" style="30"/>
    <col min="6400" max="6400" width="14.5" style="30" customWidth="1"/>
    <col min="6401" max="6401" width="33.375" style="30" customWidth="1"/>
    <col min="6402" max="6404" width="20.625" style="30" customWidth="1"/>
    <col min="6405" max="6655" width="6.875" style="30"/>
    <col min="6656" max="6656" width="14.5" style="30" customWidth="1"/>
    <col min="6657" max="6657" width="33.375" style="30" customWidth="1"/>
    <col min="6658" max="6660" width="20.625" style="30" customWidth="1"/>
    <col min="6661" max="6911" width="6.875" style="30"/>
    <col min="6912" max="6912" width="14.5" style="30" customWidth="1"/>
    <col min="6913" max="6913" width="33.375" style="30" customWidth="1"/>
    <col min="6914" max="6916" width="20.625" style="30" customWidth="1"/>
    <col min="6917" max="7167" width="6.875" style="30"/>
    <col min="7168" max="7168" width="14.5" style="30" customWidth="1"/>
    <col min="7169" max="7169" width="33.375" style="30" customWidth="1"/>
    <col min="7170" max="7172" width="20.625" style="30" customWidth="1"/>
    <col min="7173" max="7423" width="6.875" style="30"/>
    <col min="7424" max="7424" width="14.5" style="30" customWidth="1"/>
    <col min="7425" max="7425" width="33.375" style="30" customWidth="1"/>
    <col min="7426" max="7428" width="20.625" style="30" customWidth="1"/>
    <col min="7429" max="7679" width="6.875" style="30"/>
    <col min="7680" max="7680" width="14.5" style="30" customWidth="1"/>
    <col min="7681" max="7681" width="33.375" style="30" customWidth="1"/>
    <col min="7682" max="7684" width="20.625" style="30" customWidth="1"/>
    <col min="7685" max="7935" width="6.875" style="30"/>
    <col min="7936" max="7936" width="14.5" style="30" customWidth="1"/>
    <col min="7937" max="7937" width="33.375" style="30" customWidth="1"/>
    <col min="7938" max="7940" width="20.625" style="30" customWidth="1"/>
    <col min="7941" max="8191" width="6.875" style="30"/>
    <col min="8192" max="8192" width="14.5" style="30" customWidth="1"/>
    <col min="8193" max="8193" width="33.375" style="30" customWidth="1"/>
    <col min="8194" max="8196" width="20.625" style="30" customWidth="1"/>
    <col min="8197" max="8447" width="6.875" style="30"/>
    <col min="8448" max="8448" width="14.5" style="30" customWidth="1"/>
    <col min="8449" max="8449" width="33.375" style="30" customWidth="1"/>
    <col min="8450" max="8452" width="20.625" style="30" customWidth="1"/>
    <col min="8453" max="8703" width="6.875" style="30"/>
    <col min="8704" max="8704" width="14.5" style="30" customWidth="1"/>
    <col min="8705" max="8705" width="33.375" style="30" customWidth="1"/>
    <col min="8706" max="8708" width="20.625" style="30" customWidth="1"/>
    <col min="8709" max="8959" width="6.875" style="30"/>
    <col min="8960" max="8960" width="14.5" style="30" customWidth="1"/>
    <col min="8961" max="8961" width="33.375" style="30" customWidth="1"/>
    <col min="8962" max="8964" width="20.625" style="30" customWidth="1"/>
    <col min="8965" max="9215" width="6.875" style="30"/>
    <col min="9216" max="9216" width="14.5" style="30" customWidth="1"/>
    <col min="9217" max="9217" width="33.375" style="30" customWidth="1"/>
    <col min="9218" max="9220" width="20.625" style="30" customWidth="1"/>
    <col min="9221" max="9471" width="6.875" style="30"/>
    <col min="9472" max="9472" width="14.5" style="30" customWidth="1"/>
    <col min="9473" max="9473" width="33.375" style="30" customWidth="1"/>
    <col min="9474" max="9476" width="20.625" style="30" customWidth="1"/>
    <col min="9477" max="9727" width="6.875" style="30"/>
    <col min="9728" max="9728" width="14.5" style="30" customWidth="1"/>
    <col min="9729" max="9729" width="33.375" style="30" customWidth="1"/>
    <col min="9730" max="9732" width="20.625" style="30" customWidth="1"/>
    <col min="9733" max="9983" width="6.875" style="30"/>
    <col min="9984" max="9984" width="14.5" style="30" customWidth="1"/>
    <col min="9985" max="9985" width="33.375" style="30" customWidth="1"/>
    <col min="9986" max="9988" width="20.625" style="30" customWidth="1"/>
    <col min="9989" max="10239" width="6.875" style="30"/>
    <col min="10240" max="10240" width="14.5" style="30" customWidth="1"/>
    <col min="10241" max="10241" width="33.375" style="30" customWidth="1"/>
    <col min="10242" max="10244" width="20.625" style="30" customWidth="1"/>
    <col min="10245" max="10495" width="6.875" style="30"/>
    <col min="10496" max="10496" width="14.5" style="30" customWidth="1"/>
    <col min="10497" max="10497" width="33.375" style="30" customWidth="1"/>
    <col min="10498" max="10500" width="20.625" style="30" customWidth="1"/>
    <col min="10501" max="10751" width="6.875" style="30"/>
    <col min="10752" max="10752" width="14.5" style="30" customWidth="1"/>
    <col min="10753" max="10753" width="33.375" style="30" customWidth="1"/>
    <col min="10754" max="10756" width="20.625" style="30" customWidth="1"/>
    <col min="10757" max="11007" width="6.875" style="30"/>
    <col min="11008" max="11008" width="14.5" style="30" customWidth="1"/>
    <col min="11009" max="11009" width="33.375" style="30" customWidth="1"/>
    <col min="11010" max="11012" width="20.625" style="30" customWidth="1"/>
    <col min="11013" max="11263" width="6.875" style="30"/>
    <col min="11264" max="11264" width="14.5" style="30" customWidth="1"/>
    <col min="11265" max="11265" width="33.375" style="30" customWidth="1"/>
    <col min="11266" max="11268" width="20.625" style="30" customWidth="1"/>
    <col min="11269" max="11519" width="6.875" style="30"/>
    <col min="11520" max="11520" width="14.5" style="30" customWidth="1"/>
    <col min="11521" max="11521" width="33.375" style="30" customWidth="1"/>
    <col min="11522" max="11524" width="20.625" style="30" customWidth="1"/>
    <col min="11525" max="11775" width="6.875" style="30"/>
    <col min="11776" max="11776" width="14.5" style="30" customWidth="1"/>
    <col min="11777" max="11777" width="33.375" style="30" customWidth="1"/>
    <col min="11778" max="11780" width="20.625" style="30" customWidth="1"/>
    <col min="11781" max="12031" width="6.875" style="30"/>
    <col min="12032" max="12032" width="14.5" style="30" customWidth="1"/>
    <col min="12033" max="12033" width="33.375" style="30" customWidth="1"/>
    <col min="12034" max="12036" width="20.625" style="30" customWidth="1"/>
    <col min="12037" max="12287" width="6.875" style="30"/>
    <col min="12288" max="12288" width="14.5" style="30" customWidth="1"/>
    <col min="12289" max="12289" width="33.375" style="30" customWidth="1"/>
    <col min="12290" max="12292" width="20.625" style="30" customWidth="1"/>
    <col min="12293" max="12543" width="6.875" style="30"/>
    <col min="12544" max="12544" width="14.5" style="30" customWidth="1"/>
    <col min="12545" max="12545" width="33.375" style="30" customWidth="1"/>
    <col min="12546" max="12548" width="20.625" style="30" customWidth="1"/>
    <col min="12549" max="12799" width="6.875" style="30"/>
    <col min="12800" max="12800" width="14.5" style="30" customWidth="1"/>
    <col min="12801" max="12801" width="33.375" style="30" customWidth="1"/>
    <col min="12802" max="12804" width="20.625" style="30" customWidth="1"/>
    <col min="12805" max="13055" width="6.875" style="30"/>
    <col min="13056" max="13056" width="14.5" style="30" customWidth="1"/>
    <col min="13057" max="13057" width="33.375" style="30" customWidth="1"/>
    <col min="13058" max="13060" width="20.625" style="30" customWidth="1"/>
    <col min="13061" max="13311" width="6.875" style="30"/>
    <col min="13312" max="13312" width="14.5" style="30" customWidth="1"/>
    <col min="13313" max="13313" width="33.375" style="30" customWidth="1"/>
    <col min="13314" max="13316" width="20.625" style="30" customWidth="1"/>
    <col min="13317" max="13567" width="6.875" style="30"/>
    <col min="13568" max="13568" width="14.5" style="30" customWidth="1"/>
    <col min="13569" max="13569" width="33.375" style="30" customWidth="1"/>
    <col min="13570" max="13572" width="20.625" style="30" customWidth="1"/>
    <col min="13573" max="13823" width="6.875" style="30"/>
    <col min="13824" max="13824" width="14.5" style="30" customWidth="1"/>
    <col min="13825" max="13825" width="33.375" style="30" customWidth="1"/>
    <col min="13826" max="13828" width="20.625" style="30" customWidth="1"/>
    <col min="13829" max="14079" width="6.875" style="30"/>
    <col min="14080" max="14080" width="14.5" style="30" customWidth="1"/>
    <col min="14081" max="14081" width="33.375" style="30" customWidth="1"/>
    <col min="14082" max="14084" width="20.625" style="30" customWidth="1"/>
    <col min="14085" max="14335" width="6.875" style="30"/>
    <col min="14336" max="14336" width="14.5" style="30" customWidth="1"/>
    <col min="14337" max="14337" width="33.375" style="30" customWidth="1"/>
    <col min="14338" max="14340" width="20.625" style="30" customWidth="1"/>
    <col min="14341" max="14591" width="6.875" style="30"/>
    <col min="14592" max="14592" width="14.5" style="30" customWidth="1"/>
    <col min="14593" max="14593" width="33.375" style="30" customWidth="1"/>
    <col min="14594" max="14596" width="20.625" style="30" customWidth="1"/>
    <col min="14597" max="14847" width="6.875" style="30"/>
    <col min="14848" max="14848" width="14.5" style="30" customWidth="1"/>
    <col min="14849" max="14849" width="33.375" style="30" customWidth="1"/>
    <col min="14850" max="14852" width="20.625" style="30" customWidth="1"/>
    <col min="14853" max="15103" width="6.875" style="30"/>
    <col min="15104" max="15104" width="14.5" style="30" customWidth="1"/>
    <col min="15105" max="15105" width="33.375" style="30" customWidth="1"/>
    <col min="15106" max="15108" width="20.625" style="30" customWidth="1"/>
    <col min="15109" max="15359" width="6.875" style="30"/>
    <col min="15360" max="15360" width="14.5" style="30" customWidth="1"/>
    <col min="15361" max="15361" width="33.375" style="30" customWidth="1"/>
    <col min="15362" max="15364" width="20.625" style="30" customWidth="1"/>
    <col min="15365" max="15615" width="6.875" style="30"/>
    <col min="15616" max="15616" width="14.5" style="30" customWidth="1"/>
    <col min="15617" max="15617" width="33.375" style="30" customWidth="1"/>
    <col min="15618" max="15620" width="20.625" style="30" customWidth="1"/>
    <col min="15621" max="15871" width="6.875" style="30"/>
    <col min="15872" max="15872" width="14.5" style="30" customWidth="1"/>
    <col min="15873" max="15873" width="33.375" style="30" customWidth="1"/>
    <col min="15874" max="15876" width="20.625" style="30" customWidth="1"/>
    <col min="15877" max="16127" width="6.875" style="30"/>
    <col min="16128" max="16128" width="14.5" style="30" customWidth="1"/>
    <col min="16129" max="16129" width="33.375" style="30" customWidth="1"/>
    <col min="16130" max="16132" width="20.625" style="30" customWidth="1"/>
    <col min="16133" max="16384" width="6.875" style="30"/>
  </cols>
  <sheetData>
    <row r="1" customHeight="1" spans="1:5">
      <c r="A1" s="31" t="s">
        <v>384</v>
      </c>
      <c r="E1" s="117"/>
    </row>
    <row r="2" s="51" customFormat="1" ht="51.95" customHeight="1" spans="1:5">
      <c r="A2" s="118" t="s">
        <v>385</v>
      </c>
      <c r="B2" s="119"/>
      <c r="C2" s="119"/>
      <c r="D2" s="119"/>
      <c r="E2" s="119"/>
    </row>
    <row r="3" ht="3" customHeight="1" spans="1:5">
      <c r="A3" s="120"/>
      <c r="B3" s="120"/>
      <c r="C3" s="120"/>
      <c r="D3" s="120"/>
      <c r="E3" s="120"/>
    </row>
    <row r="4" s="115" customFormat="1" customHeight="1" spans="1:5">
      <c r="A4" s="39"/>
      <c r="B4" s="38"/>
      <c r="C4" s="38"/>
      <c r="D4" s="38"/>
      <c r="E4" s="121" t="s">
        <v>313</v>
      </c>
    </row>
    <row r="5" s="115" customFormat="1" customHeight="1" spans="1:5">
      <c r="A5" s="56" t="s">
        <v>386</v>
      </c>
      <c r="B5" s="56"/>
      <c r="C5" s="56" t="s">
        <v>387</v>
      </c>
      <c r="D5" s="56"/>
      <c r="E5" s="56"/>
    </row>
    <row r="6" s="115" customFormat="1" customHeight="1" spans="1:5">
      <c r="A6" s="56" t="s">
        <v>340</v>
      </c>
      <c r="B6" s="56" t="s">
        <v>341</v>
      </c>
      <c r="C6" s="56" t="s">
        <v>318</v>
      </c>
      <c r="D6" s="56" t="s">
        <v>388</v>
      </c>
      <c r="E6" s="56" t="s">
        <v>389</v>
      </c>
    </row>
    <row r="7" s="115" customFormat="1" customHeight="1" spans="1:9">
      <c r="A7" s="122" t="s">
        <v>390</v>
      </c>
      <c r="B7" s="123" t="s">
        <v>391</v>
      </c>
      <c r="C7" s="124">
        <v>483.76</v>
      </c>
      <c r="D7" s="124">
        <v>441.52</v>
      </c>
      <c r="E7" s="124">
        <v>42.24</v>
      </c>
      <c r="I7" s="99"/>
    </row>
    <row r="8" s="115" customFormat="1" customHeight="1" spans="1:6">
      <c r="A8" s="48" t="s">
        <v>392</v>
      </c>
      <c r="B8" s="49" t="s">
        <v>393</v>
      </c>
      <c r="C8" s="125">
        <v>421.5</v>
      </c>
      <c r="D8" s="126">
        <v>421.5</v>
      </c>
      <c r="E8" s="45"/>
      <c r="F8" s="99"/>
    </row>
    <row r="9" s="115" customFormat="1" customHeight="1" spans="1:10">
      <c r="A9" s="48" t="s">
        <v>394</v>
      </c>
      <c r="B9" s="49" t="s">
        <v>395</v>
      </c>
      <c r="C9" s="127">
        <v>117.65</v>
      </c>
      <c r="D9" s="45">
        <v>117.65</v>
      </c>
      <c r="E9" s="45"/>
      <c r="F9" s="99"/>
      <c r="J9" s="99"/>
    </row>
    <row r="10" s="115" customFormat="1" customHeight="1" spans="1:7">
      <c r="A10" s="48" t="s">
        <v>396</v>
      </c>
      <c r="B10" s="49" t="s">
        <v>397</v>
      </c>
      <c r="C10" s="127">
        <v>9.98</v>
      </c>
      <c r="D10" s="45">
        <v>9.98</v>
      </c>
      <c r="E10" s="45"/>
      <c r="G10" s="99"/>
    </row>
    <row r="11" s="115" customFormat="1" customHeight="1" spans="1:7">
      <c r="A11" s="48" t="s">
        <v>398</v>
      </c>
      <c r="B11" s="49" t="s">
        <v>399</v>
      </c>
      <c r="C11" s="127">
        <v>197.18</v>
      </c>
      <c r="D11" s="45">
        <v>197.18</v>
      </c>
      <c r="E11" s="45"/>
      <c r="F11" s="99"/>
      <c r="G11" s="99"/>
    </row>
    <row r="12" s="115" customFormat="1" customHeight="1" spans="1:9">
      <c r="A12" s="48" t="s">
        <v>400</v>
      </c>
      <c r="B12" s="49" t="s">
        <v>401</v>
      </c>
      <c r="C12" s="127">
        <v>32.31</v>
      </c>
      <c r="D12" s="45">
        <v>32.31</v>
      </c>
      <c r="E12" s="45"/>
      <c r="I12" s="99"/>
    </row>
    <row r="13" s="115" customFormat="1" customHeight="1" spans="1:10">
      <c r="A13" s="48" t="s">
        <v>402</v>
      </c>
      <c r="B13" s="49" t="s">
        <v>403</v>
      </c>
      <c r="C13" s="127">
        <v>16.15</v>
      </c>
      <c r="D13" s="45">
        <v>16.15</v>
      </c>
      <c r="E13" s="45"/>
      <c r="F13" s="99"/>
      <c r="J13" s="99"/>
    </row>
    <row r="14" s="115" customFormat="1" customHeight="1" spans="1:10">
      <c r="A14" s="48" t="s">
        <v>404</v>
      </c>
      <c r="B14" s="49" t="s">
        <v>405</v>
      </c>
      <c r="C14" s="127">
        <v>19.18</v>
      </c>
      <c r="D14" s="45">
        <v>19.18</v>
      </c>
      <c r="E14" s="45"/>
      <c r="F14" s="99"/>
      <c r="G14" s="99"/>
      <c r="J14" s="99"/>
    </row>
    <row r="15" s="115" customFormat="1" customHeight="1" spans="1:10">
      <c r="A15" s="48" t="s">
        <v>406</v>
      </c>
      <c r="B15" s="49" t="s">
        <v>407</v>
      </c>
      <c r="C15" s="127">
        <v>1.62</v>
      </c>
      <c r="D15" s="45">
        <v>1.62</v>
      </c>
      <c r="E15" s="45"/>
      <c r="F15" s="99"/>
      <c r="J15" s="99"/>
    </row>
    <row r="16" s="115" customFormat="1" customHeight="1" spans="1:10">
      <c r="A16" s="48" t="s">
        <v>408</v>
      </c>
      <c r="B16" s="49" t="s">
        <v>409</v>
      </c>
      <c r="C16" s="127">
        <v>24.23</v>
      </c>
      <c r="D16" s="45">
        <v>24.23</v>
      </c>
      <c r="E16" s="45"/>
      <c r="F16" s="99"/>
      <c r="J16" s="99"/>
    </row>
    <row r="17" s="115" customFormat="1" customHeight="1" spans="1:10">
      <c r="A17" s="48" t="s">
        <v>410</v>
      </c>
      <c r="B17" s="49" t="s">
        <v>411</v>
      </c>
      <c r="C17" s="127">
        <v>3.2</v>
      </c>
      <c r="D17" s="45">
        <v>3.2</v>
      </c>
      <c r="E17" s="45"/>
      <c r="F17" s="99"/>
      <c r="H17" s="99"/>
      <c r="J17" s="99"/>
    </row>
    <row r="18" s="115" customFormat="1" customHeight="1" spans="1:6">
      <c r="A18" s="48" t="s">
        <v>412</v>
      </c>
      <c r="B18" s="49" t="s">
        <v>413</v>
      </c>
      <c r="C18" s="127">
        <v>42.24</v>
      </c>
      <c r="D18" s="126"/>
      <c r="E18" s="45">
        <v>42.24</v>
      </c>
      <c r="F18" s="99"/>
    </row>
    <row r="19" s="115" customFormat="1" customHeight="1" spans="1:13">
      <c r="A19" s="48" t="s">
        <v>414</v>
      </c>
      <c r="B19" s="128" t="s">
        <v>415</v>
      </c>
      <c r="C19" s="127">
        <v>3</v>
      </c>
      <c r="D19" s="45"/>
      <c r="E19" s="45">
        <v>3</v>
      </c>
      <c r="F19" s="99"/>
      <c r="G19" s="99"/>
      <c r="M19" s="99"/>
    </row>
    <row r="20" s="115" customFormat="1" customHeight="1" spans="1:6">
      <c r="A20" s="48" t="s">
        <v>416</v>
      </c>
      <c r="B20" s="129" t="s">
        <v>417</v>
      </c>
      <c r="C20" s="130">
        <v>0.5</v>
      </c>
      <c r="D20" s="45"/>
      <c r="E20" s="45">
        <v>0.5</v>
      </c>
      <c r="F20" s="99"/>
    </row>
    <row r="21" s="115" customFormat="1" customHeight="1" spans="1:7">
      <c r="A21" s="48" t="s">
        <v>418</v>
      </c>
      <c r="B21" s="129" t="s">
        <v>419</v>
      </c>
      <c r="C21" s="130">
        <v>0.2</v>
      </c>
      <c r="D21" s="45"/>
      <c r="E21" s="45">
        <v>0.2</v>
      </c>
      <c r="F21" s="99"/>
      <c r="G21" s="99"/>
    </row>
    <row r="22" s="115" customFormat="1" customHeight="1" spans="1:6">
      <c r="A22" s="48" t="s">
        <v>420</v>
      </c>
      <c r="B22" s="129" t="s">
        <v>421</v>
      </c>
      <c r="C22" s="130">
        <v>5</v>
      </c>
      <c r="D22" s="45"/>
      <c r="E22" s="45">
        <v>5</v>
      </c>
      <c r="F22" s="99"/>
    </row>
    <row r="23" s="115" customFormat="1" customHeight="1" spans="1:6">
      <c r="A23" s="48" t="s">
        <v>422</v>
      </c>
      <c r="B23" s="128" t="s">
        <v>423</v>
      </c>
      <c r="C23" s="130">
        <v>6</v>
      </c>
      <c r="D23" s="45"/>
      <c r="E23" s="45">
        <v>6</v>
      </c>
      <c r="F23" s="99"/>
    </row>
    <row r="24" s="115" customFormat="1" customHeight="1" spans="1:10">
      <c r="A24" s="48" t="s">
        <v>424</v>
      </c>
      <c r="B24" s="129" t="s">
        <v>425</v>
      </c>
      <c r="C24" s="130">
        <v>1</v>
      </c>
      <c r="D24" s="45"/>
      <c r="E24" s="45">
        <v>1</v>
      </c>
      <c r="F24" s="99"/>
      <c r="G24" s="99"/>
      <c r="J24" s="99"/>
    </row>
    <row r="25" s="115" customFormat="1" customHeight="1" spans="1:9">
      <c r="A25" s="48" t="s">
        <v>426</v>
      </c>
      <c r="B25" s="129" t="s">
        <v>427</v>
      </c>
      <c r="C25" s="130">
        <v>0.5</v>
      </c>
      <c r="D25" s="45"/>
      <c r="E25" s="45">
        <v>0.5</v>
      </c>
      <c r="F25" s="99"/>
      <c r="G25" s="99"/>
      <c r="H25" s="99"/>
      <c r="I25" s="99"/>
    </row>
    <row r="26" s="115" customFormat="1" customHeight="1" spans="1:7">
      <c r="A26" s="48" t="s">
        <v>428</v>
      </c>
      <c r="B26" s="129" t="s">
        <v>429</v>
      </c>
      <c r="C26" s="130">
        <v>1.76</v>
      </c>
      <c r="D26" s="45"/>
      <c r="E26" s="45">
        <v>1.76</v>
      </c>
      <c r="F26" s="99"/>
      <c r="G26" s="99"/>
    </row>
    <row r="27" s="115" customFormat="1" customHeight="1" spans="1:8">
      <c r="A27" s="48" t="s">
        <v>430</v>
      </c>
      <c r="B27" s="129" t="s">
        <v>431</v>
      </c>
      <c r="C27" s="130">
        <v>4.46</v>
      </c>
      <c r="D27" s="45"/>
      <c r="E27" s="45">
        <v>4.46</v>
      </c>
      <c r="H27" s="99"/>
    </row>
    <row r="28" s="115" customFormat="1" customHeight="1" spans="1:18">
      <c r="A28" s="48" t="s">
        <v>432</v>
      </c>
      <c r="B28" s="129" t="s">
        <v>433</v>
      </c>
      <c r="C28" s="130">
        <v>0.53</v>
      </c>
      <c r="D28" s="45"/>
      <c r="E28" s="45">
        <v>0.53</v>
      </c>
      <c r="F28" s="99"/>
      <c r="I28" s="99"/>
      <c r="R28" s="99"/>
    </row>
    <row r="29" s="115" customFormat="1" customHeight="1" spans="1:8">
      <c r="A29" s="48" t="s">
        <v>434</v>
      </c>
      <c r="B29" s="128" t="s">
        <v>435</v>
      </c>
      <c r="C29" s="130">
        <v>2.42</v>
      </c>
      <c r="D29" s="45"/>
      <c r="E29" s="45">
        <v>2.42</v>
      </c>
      <c r="F29" s="99"/>
      <c r="G29" s="99"/>
      <c r="H29" s="99"/>
    </row>
    <row r="30" s="115" customFormat="1" customHeight="1" spans="1:6">
      <c r="A30" s="48" t="s">
        <v>436</v>
      </c>
      <c r="B30" s="129" t="s">
        <v>437</v>
      </c>
      <c r="C30" s="130">
        <v>6.06</v>
      </c>
      <c r="D30" s="45"/>
      <c r="E30" s="45">
        <v>6.06</v>
      </c>
      <c r="F30" s="99"/>
    </row>
    <row r="31" s="115" customFormat="1" customHeight="1" spans="1:15">
      <c r="A31" s="48" t="s">
        <v>438</v>
      </c>
      <c r="B31" s="129" t="s">
        <v>439</v>
      </c>
      <c r="C31" s="130">
        <v>6.31</v>
      </c>
      <c r="D31" s="45"/>
      <c r="E31" s="45">
        <v>6.31</v>
      </c>
      <c r="F31" s="99"/>
      <c r="H31" s="99"/>
      <c r="O31" s="99"/>
    </row>
    <row r="32" s="115" customFormat="1" customHeight="1" spans="1:15">
      <c r="A32" s="48" t="s">
        <v>440</v>
      </c>
      <c r="B32" s="129" t="s">
        <v>441</v>
      </c>
      <c r="C32" s="130">
        <v>0.5</v>
      </c>
      <c r="D32" s="45"/>
      <c r="E32" s="45">
        <v>0.5</v>
      </c>
      <c r="F32" s="99"/>
      <c r="G32" s="99"/>
      <c r="O32" s="99"/>
    </row>
    <row r="33" s="115" customFormat="1" customHeight="1" spans="1:8">
      <c r="A33" s="48" t="s">
        <v>442</v>
      </c>
      <c r="B33" s="129" t="s">
        <v>443</v>
      </c>
      <c r="C33" s="130">
        <v>4</v>
      </c>
      <c r="D33" s="45"/>
      <c r="E33" s="45">
        <v>4</v>
      </c>
      <c r="F33" s="99"/>
      <c r="G33" s="99"/>
      <c r="H33" s="99"/>
    </row>
    <row r="34" s="115" customFormat="1" customHeight="1" spans="1:7">
      <c r="A34" s="48" t="s">
        <v>444</v>
      </c>
      <c r="B34" s="131" t="s">
        <v>445</v>
      </c>
      <c r="C34" s="132">
        <v>20.02</v>
      </c>
      <c r="D34" s="95">
        <v>20.02</v>
      </c>
      <c r="E34" s="45"/>
      <c r="G34" s="99"/>
    </row>
    <row r="35" s="115" customFormat="1" customHeight="1" spans="1:7">
      <c r="A35" s="133" t="s">
        <v>446</v>
      </c>
      <c r="B35" s="129" t="s">
        <v>447</v>
      </c>
      <c r="C35" s="134">
        <v>1.4</v>
      </c>
      <c r="D35" s="45">
        <v>1.4</v>
      </c>
      <c r="E35" s="92"/>
      <c r="F35" s="99"/>
      <c r="G35" s="99"/>
    </row>
    <row r="36" customHeight="1" spans="1:5">
      <c r="A36" s="48" t="s">
        <v>448</v>
      </c>
      <c r="B36" s="129" t="s">
        <v>449</v>
      </c>
      <c r="C36" s="135">
        <v>18.62</v>
      </c>
      <c r="D36" s="45">
        <v>18.62</v>
      </c>
      <c r="E36" s="136"/>
    </row>
    <row r="37" customHeight="1" spans="3:5">
      <c r="C37" s="32"/>
      <c r="D37" s="32"/>
      <c r="E37" s="32"/>
    </row>
    <row r="38" customHeight="1" spans="4:13">
      <c r="D38" s="32"/>
      <c r="E38" s="32"/>
      <c r="M38" s="3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28" sqref="F28"/>
    </sheetView>
  </sheetViews>
  <sheetFormatPr defaultColWidth="6.875" defaultRowHeight="12.75" customHeight="1" outlineLevelCol="5"/>
  <cols>
    <col min="1" max="6" width="22.125" style="30" customWidth="1"/>
    <col min="7" max="250" width="6.875" style="30"/>
    <col min="251" max="262" width="11.625" style="30" customWidth="1"/>
    <col min="263" max="506" width="6.875" style="30"/>
    <col min="507" max="518" width="11.625" style="30" customWidth="1"/>
    <col min="519" max="762" width="6.875" style="30"/>
    <col min="763" max="774" width="11.625" style="30" customWidth="1"/>
    <col min="775" max="1018" width="6.875" style="30"/>
    <col min="1019" max="1030" width="11.625" style="30" customWidth="1"/>
    <col min="1031" max="1274" width="6.875" style="30"/>
    <col min="1275" max="1286" width="11.625" style="30" customWidth="1"/>
    <col min="1287" max="1530" width="6.875" style="30"/>
    <col min="1531" max="1542" width="11.625" style="30" customWidth="1"/>
    <col min="1543" max="1786" width="6.875" style="30"/>
    <col min="1787" max="1798" width="11.625" style="30" customWidth="1"/>
    <col min="1799" max="2042" width="6.875" style="30"/>
    <col min="2043" max="2054" width="11.625" style="30" customWidth="1"/>
    <col min="2055" max="2298" width="6.875" style="30"/>
    <col min="2299" max="2310" width="11.625" style="30" customWidth="1"/>
    <col min="2311" max="2554" width="6.875" style="30"/>
    <col min="2555" max="2566" width="11.625" style="30" customWidth="1"/>
    <col min="2567" max="2810" width="6.875" style="30"/>
    <col min="2811" max="2822" width="11.625" style="30" customWidth="1"/>
    <col min="2823" max="3066" width="6.875" style="30"/>
    <col min="3067" max="3078" width="11.625" style="30" customWidth="1"/>
    <col min="3079" max="3322" width="6.875" style="30"/>
    <col min="3323" max="3334" width="11.625" style="30" customWidth="1"/>
    <col min="3335" max="3578" width="6.875" style="30"/>
    <col min="3579" max="3590" width="11.625" style="30" customWidth="1"/>
    <col min="3591" max="3834" width="6.875" style="30"/>
    <col min="3835" max="3846" width="11.625" style="30" customWidth="1"/>
    <col min="3847" max="4090" width="6.875" style="30"/>
    <col min="4091" max="4102" width="11.625" style="30" customWidth="1"/>
    <col min="4103" max="4346" width="6.875" style="30"/>
    <col min="4347" max="4358" width="11.625" style="30" customWidth="1"/>
    <col min="4359" max="4602" width="6.875" style="30"/>
    <col min="4603" max="4614" width="11.625" style="30" customWidth="1"/>
    <col min="4615" max="4858" width="6.875" style="30"/>
    <col min="4859" max="4870" width="11.625" style="30" customWidth="1"/>
    <col min="4871" max="5114" width="6.875" style="30"/>
    <col min="5115" max="5126" width="11.625" style="30" customWidth="1"/>
    <col min="5127" max="5370" width="6.875" style="30"/>
    <col min="5371" max="5382" width="11.625" style="30" customWidth="1"/>
    <col min="5383" max="5626" width="6.875" style="30"/>
    <col min="5627" max="5638" width="11.625" style="30" customWidth="1"/>
    <col min="5639" max="5882" width="6.875" style="30"/>
    <col min="5883" max="5894" width="11.625" style="30" customWidth="1"/>
    <col min="5895" max="6138" width="6.875" style="30"/>
    <col min="6139" max="6150" width="11.625" style="30" customWidth="1"/>
    <col min="6151" max="6394" width="6.875" style="30"/>
    <col min="6395" max="6406" width="11.625" style="30" customWidth="1"/>
    <col min="6407" max="6650" width="6.875" style="30"/>
    <col min="6651" max="6662" width="11.625" style="30" customWidth="1"/>
    <col min="6663" max="6906" width="6.875" style="30"/>
    <col min="6907" max="6918" width="11.625" style="30" customWidth="1"/>
    <col min="6919" max="7162" width="6.875" style="30"/>
    <col min="7163" max="7174" width="11.625" style="30" customWidth="1"/>
    <col min="7175" max="7418" width="6.875" style="30"/>
    <col min="7419" max="7430" width="11.625" style="30" customWidth="1"/>
    <col min="7431" max="7674" width="6.875" style="30"/>
    <col min="7675" max="7686" width="11.625" style="30" customWidth="1"/>
    <col min="7687" max="7930" width="6.875" style="30"/>
    <col min="7931" max="7942" width="11.625" style="30" customWidth="1"/>
    <col min="7943" max="8186" width="6.875" style="30"/>
    <col min="8187" max="8198" width="11.625" style="30" customWidth="1"/>
    <col min="8199" max="8442" width="6.875" style="30"/>
    <col min="8443" max="8454" width="11.625" style="30" customWidth="1"/>
    <col min="8455" max="8698" width="6.875" style="30"/>
    <col min="8699" max="8710" width="11.625" style="30" customWidth="1"/>
    <col min="8711" max="8954" width="6.875" style="30"/>
    <col min="8955" max="8966" width="11.625" style="30" customWidth="1"/>
    <col min="8967" max="9210" width="6.875" style="30"/>
    <col min="9211" max="9222" width="11.625" style="30" customWidth="1"/>
    <col min="9223" max="9466" width="6.875" style="30"/>
    <col min="9467" max="9478" width="11.625" style="30" customWidth="1"/>
    <col min="9479" max="9722" width="6.875" style="30"/>
    <col min="9723" max="9734" width="11.625" style="30" customWidth="1"/>
    <col min="9735" max="9978" width="6.875" style="30"/>
    <col min="9979" max="9990" width="11.625" style="30" customWidth="1"/>
    <col min="9991" max="10234" width="6.875" style="30"/>
    <col min="10235" max="10246" width="11.625" style="30" customWidth="1"/>
    <col min="10247" max="10490" width="6.875" style="30"/>
    <col min="10491" max="10502" width="11.625" style="30" customWidth="1"/>
    <col min="10503" max="10746" width="6.875" style="30"/>
    <col min="10747" max="10758" width="11.625" style="30" customWidth="1"/>
    <col min="10759" max="11002" width="6.875" style="30"/>
    <col min="11003" max="11014" width="11.625" style="30" customWidth="1"/>
    <col min="11015" max="11258" width="6.875" style="30"/>
    <col min="11259" max="11270" width="11.625" style="30" customWidth="1"/>
    <col min="11271" max="11514" width="6.875" style="30"/>
    <col min="11515" max="11526" width="11.625" style="30" customWidth="1"/>
    <col min="11527" max="11770" width="6.875" style="30"/>
    <col min="11771" max="11782" width="11.625" style="30" customWidth="1"/>
    <col min="11783" max="12026" width="6.875" style="30"/>
    <col min="12027" max="12038" width="11.625" style="30" customWidth="1"/>
    <col min="12039" max="12282" width="6.875" style="30"/>
    <col min="12283" max="12294" width="11.625" style="30" customWidth="1"/>
    <col min="12295" max="12538" width="6.875" style="30"/>
    <col min="12539" max="12550" width="11.625" style="30" customWidth="1"/>
    <col min="12551" max="12794" width="6.875" style="30"/>
    <col min="12795" max="12806" width="11.625" style="30" customWidth="1"/>
    <col min="12807" max="13050" width="6.875" style="30"/>
    <col min="13051" max="13062" width="11.625" style="30" customWidth="1"/>
    <col min="13063" max="13306" width="6.875" style="30"/>
    <col min="13307" max="13318" width="11.625" style="30" customWidth="1"/>
    <col min="13319" max="13562" width="6.875" style="30"/>
    <col min="13563" max="13574" width="11.625" style="30" customWidth="1"/>
    <col min="13575" max="13818" width="6.875" style="30"/>
    <col min="13819" max="13830" width="11.625" style="30" customWidth="1"/>
    <col min="13831" max="14074" width="6.875" style="30"/>
    <col min="14075" max="14086" width="11.625" style="30" customWidth="1"/>
    <col min="14087" max="14330" width="6.875" style="30"/>
    <col min="14331" max="14342" width="11.625" style="30" customWidth="1"/>
    <col min="14343" max="14586" width="6.875" style="30"/>
    <col min="14587" max="14598" width="11.625" style="30" customWidth="1"/>
    <col min="14599" max="14842" width="6.875" style="30"/>
    <col min="14843" max="14854" width="11.625" style="30" customWidth="1"/>
    <col min="14855" max="15098" width="6.875" style="30"/>
    <col min="15099" max="15110" width="11.625" style="30" customWidth="1"/>
    <col min="15111" max="15354" width="6.875" style="30"/>
    <col min="15355" max="15366" width="11.625" style="30" customWidth="1"/>
    <col min="15367" max="15610" width="6.875" style="30"/>
    <col min="15611" max="15622" width="11.625" style="30" customWidth="1"/>
    <col min="15623" max="15866" width="6.875" style="30"/>
    <col min="15867" max="15878" width="11.625" style="30" customWidth="1"/>
    <col min="15879" max="16122" width="6.875" style="30"/>
    <col min="16123" max="16134" width="11.625" style="30" customWidth="1"/>
    <col min="16135" max="16384" width="6.875" style="30"/>
  </cols>
  <sheetData>
    <row r="1" ht="20.1" customHeight="1" spans="1:1">
      <c r="A1" s="31" t="s">
        <v>450</v>
      </c>
    </row>
    <row r="2" s="51" customFormat="1" ht="53.1" customHeight="1" spans="1:6">
      <c r="A2" s="101" t="s">
        <v>451</v>
      </c>
      <c r="B2" s="102"/>
      <c r="C2" s="102"/>
      <c r="D2" s="102"/>
      <c r="E2" s="102"/>
      <c r="F2" s="102"/>
    </row>
    <row r="3" ht="20.1" customHeight="1" spans="1:6">
      <c r="A3" s="114"/>
      <c r="B3" s="103"/>
      <c r="C3" s="103"/>
      <c r="D3" s="103"/>
      <c r="E3" s="103"/>
      <c r="F3" s="103"/>
    </row>
    <row r="4" ht="20.1" customHeight="1" spans="1:6">
      <c r="A4" s="115"/>
      <c r="B4" s="115"/>
      <c r="C4" s="115"/>
      <c r="D4" s="115"/>
      <c r="E4" s="115"/>
      <c r="F4" s="40" t="s">
        <v>313</v>
      </c>
    </row>
    <row r="5" ht="25.5" customHeight="1" spans="1:6">
      <c r="A5" s="56" t="s">
        <v>339</v>
      </c>
      <c r="B5" s="56"/>
      <c r="C5" s="56"/>
      <c r="D5" s="56"/>
      <c r="E5" s="56"/>
      <c r="F5" s="56"/>
    </row>
    <row r="6" ht="22.5" customHeight="1" spans="1:6">
      <c r="A6" s="56" t="s">
        <v>318</v>
      </c>
      <c r="B6" s="25" t="s">
        <v>452</v>
      </c>
      <c r="C6" s="56" t="s">
        <v>453</v>
      </c>
      <c r="D6" s="56"/>
      <c r="E6" s="56"/>
      <c r="F6" s="56" t="s">
        <v>454</v>
      </c>
    </row>
    <row r="7" ht="33.75" customHeight="1" spans="1:6">
      <c r="A7" s="56"/>
      <c r="B7" s="25"/>
      <c r="C7" s="56" t="s">
        <v>342</v>
      </c>
      <c r="D7" s="25" t="s">
        <v>455</v>
      </c>
      <c r="E7" s="25" t="s">
        <v>456</v>
      </c>
      <c r="F7" s="56"/>
    </row>
    <row r="8" s="113" customFormat="1" ht="35.45" customHeight="1" spans="1:6">
      <c r="A8" s="116">
        <v>10.77</v>
      </c>
      <c r="B8" s="116"/>
      <c r="C8" s="116">
        <v>6.31</v>
      </c>
      <c r="D8" s="116"/>
      <c r="E8" s="116">
        <v>6.31</v>
      </c>
      <c r="F8" s="116">
        <v>4.46</v>
      </c>
    </row>
    <row r="9" ht="22.5" customHeight="1" spans="2:2">
      <c r="B9" s="32"/>
    </row>
    <row r="13" customHeight="1" spans="6:6">
      <c r="F13" s="32"/>
    </row>
    <row r="14" customHeight="1" spans="4:4">
      <c r="D14" s="3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I37" sqref="I37"/>
    </sheetView>
  </sheetViews>
  <sheetFormatPr defaultColWidth="6.875" defaultRowHeight="12.75" customHeight="1" outlineLevelCol="4"/>
  <cols>
    <col min="1" max="5" width="22.5" style="30" customWidth="1"/>
    <col min="6" max="256" width="6.875" style="30"/>
    <col min="257" max="257" width="19.5" style="30" customWidth="1"/>
    <col min="258" max="258" width="52.5" style="30" customWidth="1"/>
    <col min="259" max="261" width="18.25" style="30" customWidth="1"/>
    <col min="262" max="512" width="6.875" style="30"/>
    <col min="513" max="513" width="19.5" style="30" customWidth="1"/>
    <col min="514" max="514" width="52.5" style="30" customWidth="1"/>
    <col min="515" max="517" width="18.25" style="30" customWidth="1"/>
    <col min="518" max="768" width="6.875" style="30"/>
    <col min="769" max="769" width="19.5" style="30" customWidth="1"/>
    <col min="770" max="770" width="52.5" style="30" customWidth="1"/>
    <col min="771" max="773" width="18.25" style="30" customWidth="1"/>
    <col min="774" max="1024" width="6.875" style="30"/>
    <col min="1025" max="1025" width="19.5" style="30" customWidth="1"/>
    <col min="1026" max="1026" width="52.5" style="30" customWidth="1"/>
    <col min="1027" max="1029" width="18.25" style="30" customWidth="1"/>
    <col min="1030" max="1280" width="6.875" style="30"/>
    <col min="1281" max="1281" width="19.5" style="30" customWidth="1"/>
    <col min="1282" max="1282" width="52.5" style="30" customWidth="1"/>
    <col min="1283" max="1285" width="18.25" style="30" customWidth="1"/>
    <col min="1286" max="1536" width="6.875" style="30"/>
    <col min="1537" max="1537" width="19.5" style="30" customWidth="1"/>
    <col min="1538" max="1538" width="52.5" style="30" customWidth="1"/>
    <col min="1539" max="1541" width="18.25" style="30" customWidth="1"/>
    <col min="1542" max="1792" width="6.875" style="30"/>
    <col min="1793" max="1793" width="19.5" style="30" customWidth="1"/>
    <col min="1794" max="1794" width="52.5" style="30" customWidth="1"/>
    <col min="1795" max="1797" width="18.25" style="30" customWidth="1"/>
    <col min="1798" max="2048" width="6.875" style="30"/>
    <col min="2049" max="2049" width="19.5" style="30" customWidth="1"/>
    <col min="2050" max="2050" width="52.5" style="30" customWidth="1"/>
    <col min="2051" max="2053" width="18.25" style="30" customWidth="1"/>
    <col min="2054" max="2304" width="6.875" style="30"/>
    <col min="2305" max="2305" width="19.5" style="30" customWidth="1"/>
    <col min="2306" max="2306" width="52.5" style="30" customWidth="1"/>
    <col min="2307" max="2309" width="18.25" style="30" customWidth="1"/>
    <col min="2310" max="2560" width="6.875" style="30"/>
    <col min="2561" max="2561" width="19.5" style="30" customWidth="1"/>
    <col min="2562" max="2562" width="52.5" style="30" customWidth="1"/>
    <col min="2563" max="2565" width="18.25" style="30" customWidth="1"/>
    <col min="2566" max="2816" width="6.875" style="30"/>
    <col min="2817" max="2817" width="19.5" style="30" customWidth="1"/>
    <col min="2818" max="2818" width="52.5" style="30" customWidth="1"/>
    <col min="2819" max="2821" width="18.25" style="30" customWidth="1"/>
    <col min="2822" max="3072" width="6.875" style="30"/>
    <col min="3073" max="3073" width="19.5" style="30" customWidth="1"/>
    <col min="3074" max="3074" width="52.5" style="30" customWidth="1"/>
    <col min="3075" max="3077" width="18.25" style="30" customWidth="1"/>
    <col min="3078" max="3328" width="6.875" style="30"/>
    <col min="3329" max="3329" width="19.5" style="30" customWidth="1"/>
    <col min="3330" max="3330" width="52.5" style="30" customWidth="1"/>
    <col min="3331" max="3333" width="18.25" style="30" customWidth="1"/>
    <col min="3334" max="3584" width="6.875" style="30"/>
    <col min="3585" max="3585" width="19.5" style="30" customWidth="1"/>
    <col min="3586" max="3586" width="52.5" style="30" customWidth="1"/>
    <col min="3587" max="3589" width="18.25" style="30" customWidth="1"/>
    <col min="3590" max="3840" width="6.875" style="30"/>
    <col min="3841" max="3841" width="19.5" style="30" customWidth="1"/>
    <col min="3842" max="3842" width="52.5" style="30" customWidth="1"/>
    <col min="3843" max="3845" width="18.25" style="30" customWidth="1"/>
    <col min="3846" max="4096" width="6.875" style="30"/>
    <col min="4097" max="4097" width="19.5" style="30" customWidth="1"/>
    <col min="4098" max="4098" width="52.5" style="30" customWidth="1"/>
    <col min="4099" max="4101" width="18.25" style="30" customWidth="1"/>
    <col min="4102" max="4352" width="6.875" style="30"/>
    <col min="4353" max="4353" width="19.5" style="30" customWidth="1"/>
    <col min="4354" max="4354" width="52.5" style="30" customWidth="1"/>
    <col min="4355" max="4357" width="18.25" style="30" customWidth="1"/>
    <col min="4358" max="4608" width="6.875" style="30"/>
    <col min="4609" max="4609" width="19.5" style="30" customWidth="1"/>
    <col min="4610" max="4610" width="52.5" style="30" customWidth="1"/>
    <col min="4611" max="4613" width="18.25" style="30" customWidth="1"/>
    <col min="4614" max="4864" width="6.875" style="30"/>
    <col min="4865" max="4865" width="19.5" style="30" customWidth="1"/>
    <col min="4866" max="4866" width="52.5" style="30" customWidth="1"/>
    <col min="4867" max="4869" width="18.25" style="30" customWidth="1"/>
    <col min="4870" max="5120" width="6.875" style="30"/>
    <col min="5121" max="5121" width="19.5" style="30" customWidth="1"/>
    <col min="5122" max="5122" width="52.5" style="30" customWidth="1"/>
    <col min="5123" max="5125" width="18.25" style="30" customWidth="1"/>
    <col min="5126" max="5376" width="6.875" style="30"/>
    <col min="5377" max="5377" width="19.5" style="30" customWidth="1"/>
    <col min="5378" max="5378" width="52.5" style="30" customWidth="1"/>
    <col min="5379" max="5381" width="18.25" style="30" customWidth="1"/>
    <col min="5382" max="5632" width="6.875" style="30"/>
    <col min="5633" max="5633" width="19.5" style="30" customWidth="1"/>
    <col min="5634" max="5634" width="52.5" style="30" customWidth="1"/>
    <col min="5635" max="5637" width="18.25" style="30" customWidth="1"/>
    <col min="5638" max="5888" width="6.875" style="30"/>
    <col min="5889" max="5889" width="19.5" style="30" customWidth="1"/>
    <col min="5890" max="5890" width="52.5" style="30" customWidth="1"/>
    <col min="5891" max="5893" width="18.25" style="30" customWidth="1"/>
    <col min="5894" max="6144" width="6.875" style="30"/>
    <col min="6145" max="6145" width="19.5" style="30" customWidth="1"/>
    <col min="6146" max="6146" width="52.5" style="30" customWidth="1"/>
    <col min="6147" max="6149" width="18.25" style="30" customWidth="1"/>
    <col min="6150" max="6400" width="6.875" style="30"/>
    <col min="6401" max="6401" width="19.5" style="30" customWidth="1"/>
    <col min="6402" max="6402" width="52.5" style="30" customWidth="1"/>
    <col min="6403" max="6405" width="18.25" style="30" customWidth="1"/>
    <col min="6406" max="6656" width="6.875" style="30"/>
    <col min="6657" max="6657" width="19.5" style="30" customWidth="1"/>
    <col min="6658" max="6658" width="52.5" style="30" customWidth="1"/>
    <col min="6659" max="6661" width="18.25" style="30" customWidth="1"/>
    <col min="6662" max="6912" width="6.875" style="30"/>
    <col min="6913" max="6913" width="19.5" style="30" customWidth="1"/>
    <col min="6914" max="6914" width="52.5" style="30" customWidth="1"/>
    <col min="6915" max="6917" width="18.25" style="30" customWidth="1"/>
    <col min="6918" max="7168" width="6.875" style="30"/>
    <col min="7169" max="7169" width="19.5" style="30" customWidth="1"/>
    <col min="7170" max="7170" width="52.5" style="30" customWidth="1"/>
    <col min="7171" max="7173" width="18.25" style="30" customWidth="1"/>
    <col min="7174" max="7424" width="6.875" style="30"/>
    <col min="7425" max="7425" width="19.5" style="30" customWidth="1"/>
    <col min="7426" max="7426" width="52.5" style="30" customWidth="1"/>
    <col min="7427" max="7429" width="18.25" style="30" customWidth="1"/>
    <col min="7430" max="7680" width="6.875" style="30"/>
    <col min="7681" max="7681" width="19.5" style="30" customWidth="1"/>
    <col min="7682" max="7682" width="52.5" style="30" customWidth="1"/>
    <col min="7683" max="7685" width="18.25" style="30" customWidth="1"/>
    <col min="7686" max="7936" width="6.875" style="30"/>
    <col min="7937" max="7937" width="19.5" style="30" customWidth="1"/>
    <col min="7938" max="7938" width="52.5" style="30" customWidth="1"/>
    <col min="7939" max="7941" width="18.25" style="30" customWidth="1"/>
    <col min="7942" max="8192" width="6.875" style="30"/>
    <col min="8193" max="8193" width="19.5" style="30" customWidth="1"/>
    <col min="8194" max="8194" width="52.5" style="30" customWidth="1"/>
    <col min="8195" max="8197" width="18.25" style="30" customWidth="1"/>
    <col min="8198" max="8448" width="6.875" style="30"/>
    <col min="8449" max="8449" width="19.5" style="30" customWidth="1"/>
    <col min="8450" max="8450" width="52.5" style="30" customWidth="1"/>
    <col min="8451" max="8453" width="18.25" style="30" customWidth="1"/>
    <col min="8454" max="8704" width="6.875" style="30"/>
    <col min="8705" max="8705" width="19.5" style="30" customWidth="1"/>
    <col min="8706" max="8706" width="52.5" style="30" customWidth="1"/>
    <col min="8707" max="8709" width="18.25" style="30" customWidth="1"/>
    <col min="8710" max="8960" width="6.875" style="30"/>
    <col min="8961" max="8961" width="19.5" style="30" customWidth="1"/>
    <col min="8962" max="8962" width="52.5" style="30" customWidth="1"/>
    <col min="8963" max="8965" width="18.25" style="30" customWidth="1"/>
    <col min="8966" max="9216" width="6.875" style="30"/>
    <col min="9217" max="9217" width="19.5" style="30" customWidth="1"/>
    <col min="9218" max="9218" width="52.5" style="30" customWidth="1"/>
    <col min="9219" max="9221" width="18.25" style="30" customWidth="1"/>
    <col min="9222" max="9472" width="6.875" style="30"/>
    <col min="9473" max="9473" width="19.5" style="30" customWidth="1"/>
    <col min="9474" max="9474" width="52.5" style="30" customWidth="1"/>
    <col min="9475" max="9477" width="18.25" style="30" customWidth="1"/>
    <col min="9478" max="9728" width="6.875" style="30"/>
    <col min="9729" max="9729" width="19.5" style="30" customWidth="1"/>
    <col min="9730" max="9730" width="52.5" style="30" customWidth="1"/>
    <col min="9731" max="9733" width="18.25" style="30" customWidth="1"/>
    <col min="9734" max="9984" width="6.875" style="30"/>
    <col min="9985" max="9985" width="19.5" style="30" customWidth="1"/>
    <col min="9986" max="9986" width="52.5" style="30" customWidth="1"/>
    <col min="9987" max="9989" width="18.25" style="30" customWidth="1"/>
    <col min="9990" max="10240" width="6.875" style="30"/>
    <col min="10241" max="10241" width="19.5" style="30" customWidth="1"/>
    <col min="10242" max="10242" width="52.5" style="30" customWidth="1"/>
    <col min="10243" max="10245" width="18.25" style="30" customWidth="1"/>
    <col min="10246" max="10496" width="6.875" style="30"/>
    <col min="10497" max="10497" width="19.5" style="30" customWidth="1"/>
    <col min="10498" max="10498" width="52.5" style="30" customWidth="1"/>
    <col min="10499" max="10501" width="18.25" style="30" customWidth="1"/>
    <col min="10502" max="10752" width="6.875" style="30"/>
    <col min="10753" max="10753" width="19.5" style="30" customWidth="1"/>
    <col min="10754" max="10754" width="52.5" style="30" customWidth="1"/>
    <col min="10755" max="10757" width="18.25" style="30" customWidth="1"/>
    <col min="10758" max="11008" width="6.875" style="30"/>
    <col min="11009" max="11009" width="19.5" style="30" customWidth="1"/>
    <col min="11010" max="11010" width="52.5" style="30" customWidth="1"/>
    <col min="11011" max="11013" width="18.25" style="30" customWidth="1"/>
    <col min="11014" max="11264" width="6.875" style="30"/>
    <col min="11265" max="11265" width="19.5" style="30" customWidth="1"/>
    <col min="11266" max="11266" width="52.5" style="30" customWidth="1"/>
    <col min="11267" max="11269" width="18.25" style="30" customWidth="1"/>
    <col min="11270" max="11520" width="6.875" style="30"/>
    <col min="11521" max="11521" width="19.5" style="30" customWidth="1"/>
    <col min="11522" max="11522" width="52.5" style="30" customWidth="1"/>
    <col min="11523" max="11525" width="18.25" style="30" customWidth="1"/>
    <col min="11526" max="11776" width="6.875" style="30"/>
    <col min="11777" max="11777" width="19.5" style="30" customWidth="1"/>
    <col min="11778" max="11778" width="52.5" style="30" customWidth="1"/>
    <col min="11779" max="11781" width="18.25" style="30" customWidth="1"/>
    <col min="11782" max="12032" width="6.875" style="30"/>
    <col min="12033" max="12033" width="19.5" style="30" customWidth="1"/>
    <col min="12034" max="12034" width="52.5" style="30" customWidth="1"/>
    <col min="12035" max="12037" width="18.25" style="30" customWidth="1"/>
    <col min="12038" max="12288" width="6.875" style="30"/>
    <col min="12289" max="12289" width="19.5" style="30" customWidth="1"/>
    <col min="12290" max="12290" width="52.5" style="30" customWidth="1"/>
    <col min="12291" max="12293" width="18.25" style="30" customWidth="1"/>
    <col min="12294" max="12544" width="6.875" style="30"/>
    <col min="12545" max="12545" width="19.5" style="30" customWidth="1"/>
    <col min="12546" max="12546" width="52.5" style="30" customWidth="1"/>
    <col min="12547" max="12549" width="18.25" style="30" customWidth="1"/>
    <col min="12550" max="12800" width="6.875" style="30"/>
    <col min="12801" max="12801" width="19.5" style="30" customWidth="1"/>
    <col min="12802" max="12802" width="52.5" style="30" customWidth="1"/>
    <col min="12803" max="12805" width="18.25" style="30" customWidth="1"/>
    <col min="12806" max="13056" width="6.875" style="30"/>
    <col min="13057" max="13057" width="19.5" style="30" customWidth="1"/>
    <col min="13058" max="13058" width="52.5" style="30" customWidth="1"/>
    <col min="13059" max="13061" width="18.25" style="30" customWidth="1"/>
    <col min="13062" max="13312" width="6.875" style="30"/>
    <col min="13313" max="13313" width="19.5" style="30" customWidth="1"/>
    <col min="13314" max="13314" width="52.5" style="30" customWidth="1"/>
    <col min="13315" max="13317" width="18.25" style="30" customWidth="1"/>
    <col min="13318" max="13568" width="6.875" style="30"/>
    <col min="13569" max="13569" width="19.5" style="30" customWidth="1"/>
    <col min="13570" max="13570" width="52.5" style="30" customWidth="1"/>
    <col min="13571" max="13573" width="18.25" style="30" customWidth="1"/>
    <col min="13574" max="13824" width="6.875" style="30"/>
    <col min="13825" max="13825" width="19.5" style="30" customWidth="1"/>
    <col min="13826" max="13826" width="52.5" style="30" customWidth="1"/>
    <col min="13827" max="13829" width="18.25" style="30" customWidth="1"/>
    <col min="13830" max="14080" width="6.875" style="30"/>
    <col min="14081" max="14081" width="19.5" style="30" customWidth="1"/>
    <col min="14082" max="14082" width="52.5" style="30" customWidth="1"/>
    <col min="14083" max="14085" width="18.25" style="30" customWidth="1"/>
    <col min="14086" max="14336" width="6.875" style="30"/>
    <col min="14337" max="14337" width="19.5" style="30" customWidth="1"/>
    <col min="14338" max="14338" width="52.5" style="30" customWidth="1"/>
    <col min="14339" max="14341" width="18.25" style="30" customWidth="1"/>
    <col min="14342" max="14592" width="6.875" style="30"/>
    <col min="14593" max="14593" width="19.5" style="30" customWidth="1"/>
    <col min="14594" max="14594" width="52.5" style="30" customWidth="1"/>
    <col min="14595" max="14597" width="18.25" style="30" customWidth="1"/>
    <col min="14598" max="14848" width="6.875" style="30"/>
    <col min="14849" max="14849" width="19.5" style="30" customWidth="1"/>
    <col min="14850" max="14850" width="52.5" style="30" customWidth="1"/>
    <col min="14851" max="14853" width="18.25" style="30" customWidth="1"/>
    <col min="14854" max="15104" width="6.875" style="30"/>
    <col min="15105" max="15105" width="19.5" style="30" customWidth="1"/>
    <col min="15106" max="15106" width="52.5" style="30" customWidth="1"/>
    <col min="15107" max="15109" width="18.25" style="30" customWidth="1"/>
    <col min="15110" max="15360" width="6.875" style="30"/>
    <col min="15361" max="15361" width="19.5" style="30" customWidth="1"/>
    <col min="15362" max="15362" width="52.5" style="30" customWidth="1"/>
    <col min="15363" max="15365" width="18.25" style="30" customWidth="1"/>
    <col min="15366" max="15616" width="6.875" style="30"/>
    <col min="15617" max="15617" width="19.5" style="30" customWidth="1"/>
    <col min="15618" max="15618" width="52.5" style="30" customWidth="1"/>
    <col min="15619" max="15621" width="18.25" style="30" customWidth="1"/>
    <col min="15622" max="15872" width="6.875" style="30"/>
    <col min="15873" max="15873" width="19.5" style="30" customWidth="1"/>
    <col min="15874" max="15874" width="52.5" style="30" customWidth="1"/>
    <col min="15875" max="15877" width="18.25" style="30" customWidth="1"/>
    <col min="15878" max="16128" width="6.875" style="30"/>
    <col min="16129" max="16129" width="19.5" style="30" customWidth="1"/>
    <col min="16130" max="16130" width="52.5" style="30" customWidth="1"/>
    <col min="16131" max="16133" width="18.25" style="30" customWidth="1"/>
    <col min="16134" max="16384" width="6.875" style="30"/>
  </cols>
  <sheetData>
    <row r="1" ht="20.1" customHeight="1" spans="1:5">
      <c r="A1" s="31" t="s">
        <v>457</v>
      </c>
      <c r="E1" s="71"/>
    </row>
    <row r="2" s="51" customFormat="1" ht="51.95" customHeight="1" spans="1:5">
      <c r="A2" s="101" t="s">
        <v>458</v>
      </c>
      <c r="B2" s="102"/>
      <c r="C2" s="102"/>
      <c r="D2" s="102"/>
      <c r="E2" s="102"/>
    </row>
    <row r="3" ht="20.1" customHeight="1" spans="1:5">
      <c r="A3" s="103"/>
      <c r="B3" s="103"/>
      <c r="C3" s="103"/>
      <c r="D3" s="103"/>
      <c r="E3" s="103"/>
    </row>
    <row r="4" ht="20.1" customHeight="1" spans="1:5">
      <c r="A4" s="104"/>
      <c r="B4" s="105"/>
      <c r="C4" s="105"/>
      <c r="D4" s="105"/>
      <c r="E4" s="106" t="s">
        <v>313</v>
      </c>
    </row>
    <row r="5" ht="20.1" customHeight="1" spans="1:5">
      <c r="A5" s="56" t="s">
        <v>340</v>
      </c>
      <c r="B5" s="107" t="s">
        <v>341</v>
      </c>
      <c r="C5" s="56" t="s">
        <v>459</v>
      </c>
      <c r="D5" s="56"/>
      <c r="E5" s="56"/>
    </row>
    <row r="6" ht="20.1" customHeight="1" spans="1:5">
      <c r="A6" s="108"/>
      <c r="B6" s="108"/>
      <c r="C6" s="109" t="s">
        <v>318</v>
      </c>
      <c r="D6" s="109" t="s">
        <v>343</v>
      </c>
      <c r="E6" s="109" t="s">
        <v>344</v>
      </c>
    </row>
    <row r="7" ht="20.1" customHeight="1" spans="1:5">
      <c r="A7" s="110"/>
      <c r="B7" s="111"/>
      <c r="C7" s="64"/>
      <c r="D7" s="65"/>
      <c r="E7" s="45"/>
    </row>
    <row r="8" ht="20.25" customHeight="1" spans="1:5">
      <c r="A8" s="112" t="s">
        <v>460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I16" sqref="I16"/>
    </sheetView>
  </sheetViews>
  <sheetFormatPr defaultColWidth="6.875" defaultRowHeight="20.1" customHeight="1"/>
  <cols>
    <col min="1" max="1" width="34.5" style="30" customWidth="1"/>
    <col min="2" max="2" width="28.25" style="30" customWidth="1"/>
    <col min="3" max="3" width="31.875" style="30" customWidth="1"/>
    <col min="4" max="4" width="29.375" style="30" customWidth="1"/>
    <col min="5" max="159" width="6.75" style="30" customWidth="1"/>
    <col min="160" max="256" width="6.875" style="30"/>
    <col min="257" max="260" width="34.5" style="30" customWidth="1"/>
    <col min="261" max="415" width="6.75" style="30" customWidth="1"/>
    <col min="416" max="512" width="6.875" style="30"/>
    <col min="513" max="516" width="34.5" style="30" customWidth="1"/>
    <col min="517" max="671" width="6.75" style="30" customWidth="1"/>
    <col min="672" max="768" width="6.875" style="30"/>
    <col min="769" max="772" width="34.5" style="30" customWidth="1"/>
    <col min="773" max="927" width="6.75" style="30" customWidth="1"/>
    <col min="928" max="1024" width="6.875" style="30"/>
    <col min="1025" max="1028" width="34.5" style="30" customWidth="1"/>
    <col min="1029" max="1183" width="6.75" style="30" customWidth="1"/>
    <col min="1184" max="1280" width="6.875" style="30"/>
    <col min="1281" max="1284" width="34.5" style="30" customWidth="1"/>
    <col min="1285" max="1439" width="6.75" style="30" customWidth="1"/>
    <col min="1440" max="1536" width="6.875" style="30"/>
    <col min="1537" max="1540" width="34.5" style="30" customWidth="1"/>
    <col min="1541" max="1695" width="6.75" style="30" customWidth="1"/>
    <col min="1696" max="1792" width="6.875" style="30"/>
    <col min="1793" max="1796" width="34.5" style="30" customWidth="1"/>
    <col min="1797" max="1951" width="6.75" style="30" customWidth="1"/>
    <col min="1952" max="2048" width="6.875" style="30"/>
    <col min="2049" max="2052" width="34.5" style="30" customWidth="1"/>
    <col min="2053" max="2207" width="6.75" style="30" customWidth="1"/>
    <col min="2208" max="2304" width="6.875" style="30"/>
    <col min="2305" max="2308" width="34.5" style="30" customWidth="1"/>
    <col min="2309" max="2463" width="6.75" style="30" customWidth="1"/>
    <col min="2464" max="2560" width="6.875" style="30"/>
    <col min="2561" max="2564" width="34.5" style="30" customWidth="1"/>
    <col min="2565" max="2719" width="6.75" style="30" customWidth="1"/>
    <col min="2720" max="2816" width="6.875" style="30"/>
    <col min="2817" max="2820" width="34.5" style="30" customWidth="1"/>
    <col min="2821" max="2975" width="6.75" style="30" customWidth="1"/>
    <col min="2976" max="3072" width="6.875" style="30"/>
    <col min="3073" max="3076" width="34.5" style="30" customWidth="1"/>
    <col min="3077" max="3231" width="6.75" style="30" customWidth="1"/>
    <col min="3232" max="3328" width="6.875" style="30"/>
    <col min="3329" max="3332" width="34.5" style="30" customWidth="1"/>
    <col min="3333" max="3487" width="6.75" style="30" customWidth="1"/>
    <col min="3488" max="3584" width="6.875" style="30"/>
    <col min="3585" max="3588" width="34.5" style="30" customWidth="1"/>
    <col min="3589" max="3743" width="6.75" style="30" customWidth="1"/>
    <col min="3744" max="3840" width="6.875" style="30"/>
    <col min="3841" max="3844" width="34.5" style="30" customWidth="1"/>
    <col min="3845" max="3999" width="6.75" style="30" customWidth="1"/>
    <col min="4000" max="4096" width="6.875" style="30"/>
    <col min="4097" max="4100" width="34.5" style="30" customWidth="1"/>
    <col min="4101" max="4255" width="6.75" style="30" customWidth="1"/>
    <col min="4256" max="4352" width="6.875" style="30"/>
    <col min="4353" max="4356" width="34.5" style="30" customWidth="1"/>
    <col min="4357" max="4511" width="6.75" style="30" customWidth="1"/>
    <col min="4512" max="4608" width="6.875" style="30"/>
    <col min="4609" max="4612" width="34.5" style="30" customWidth="1"/>
    <col min="4613" max="4767" width="6.75" style="30" customWidth="1"/>
    <col min="4768" max="4864" width="6.875" style="30"/>
    <col min="4865" max="4868" width="34.5" style="30" customWidth="1"/>
    <col min="4869" max="5023" width="6.75" style="30" customWidth="1"/>
    <col min="5024" max="5120" width="6.875" style="30"/>
    <col min="5121" max="5124" width="34.5" style="30" customWidth="1"/>
    <col min="5125" max="5279" width="6.75" style="30" customWidth="1"/>
    <col min="5280" max="5376" width="6.875" style="30"/>
    <col min="5377" max="5380" width="34.5" style="30" customWidth="1"/>
    <col min="5381" max="5535" width="6.75" style="30" customWidth="1"/>
    <col min="5536" max="5632" width="6.875" style="30"/>
    <col min="5633" max="5636" width="34.5" style="30" customWidth="1"/>
    <col min="5637" max="5791" width="6.75" style="30" customWidth="1"/>
    <col min="5792" max="5888" width="6.875" style="30"/>
    <col min="5889" max="5892" width="34.5" style="30" customWidth="1"/>
    <col min="5893" max="6047" width="6.75" style="30" customWidth="1"/>
    <col min="6048" max="6144" width="6.875" style="30"/>
    <col min="6145" max="6148" width="34.5" style="30" customWidth="1"/>
    <col min="6149" max="6303" width="6.75" style="30" customWidth="1"/>
    <col min="6304" max="6400" width="6.875" style="30"/>
    <col min="6401" max="6404" width="34.5" style="30" customWidth="1"/>
    <col min="6405" max="6559" width="6.75" style="30" customWidth="1"/>
    <col min="6560" max="6656" width="6.875" style="30"/>
    <col min="6657" max="6660" width="34.5" style="30" customWidth="1"/>
    <col min="6661" max="6815" width="6.75" style="30" customWidth="1"/>
    <col min="6816" max="6912" width="6.875" style="30"/>
    <col min="6913" max="6916" width="34.5" style="30" customWidth="1"/>
    <col min="6917" max="7071" width="6.75" style="30" customWidth="1"/>
    <col min="7072" max="7168" width="6.875" style="30"/>
    <col min="7169" max="7172" width="34.5" style="30" customWidth="1"/>
    <col min="7173" max="7327" width="6.75" style="30" customWidth="1"/>
    <col min="7328" max="7424" width="6.875" style="30"/>
    <col min="7425" max="7428" width="34.5" style="30" customWidth="1"/>
    <col min="7429" max="7583" width="6.75" style="30" customWidth="1"/>
    <col min="7584" max="7680" width="6.875" style="30"/>
    <col min="7681" max="7684" width="34.5" style="30" customWidth="1"/>
    <col min="7685" max="7839" width="6.75" style="30" customWidth="1"/>
    <col min="7840" max="7936" width="6.875" style="30"/>
    <col min="7937" max="7940" width="34.5" style="30" customWidth="1"/>
    <col min="7941" max="8095" width="6.75" style="30" customWidth="1"/>
    <col min="8096" max="8192" width="6.875" style="30"/>
    <col min="8193" max="8196" width="34.5" style="30" customWidth="1"/>
    <col min="8197" max="8351" width="6.75" style="30" customWidth="1"/>
    <col min="8352" max="8448" width="6.875" style="30"/>
    <col min="8449" max="8452" width="34.5" style="30" customWidth="1"/>
    <col min="8453" max="8607" width="6.75" style="30" customWidth="1"/>
    <col min="8608" max="8704" width="6.875" style="30"/>
    <col min="8705" max="8708" width="34.5" style="30" customWidth="1"/>
    <col min="8709" max="8863" width="6.75" style="30" customWidth="1"/>
    <col min="8864" max="8960" width="6.875" style="30"/>
    <col min="8961" max="8964" width="34.5" style="30" customWidth="1"/>
    <col min="8965" max="9119" width="6.75" style="30" customWidth="1"/>
    <col min="9120" max="9216" width="6.875" style="30"/>
    <col min="9217" max="9220" width="34.5" style="30" customWidth="1"/>
    <col min="9221" max="9375" width="6.75" style="30" customWidth="1"/>
    <col min="9376" max="9472" width="6.875" style="30"/>
    <col min="9473" max="9476" width="34.5" style="30" customWidth="1"/>
    <col min="9477" max="9631" width="6.75" style="30" customWidth="1"/>
    <col min="9632" max="9728" width="6.875" style="30"/>
    <col min="9729" max="9732" width="34.5" style="30" customWidth="1"/>
    <col min="9733" max="9887" width="6.75" style="30" customWidth="1"/>
    <col min="9888" max="9984" width="6.875" style="30"/>
    <col min="9985" max="9988" width="34.5" style="30" customWidth="1"/>
    <col min="9989" max="10143" width="6.75" style="30" customWidth="1"/>
    <col min="10144" max="10240" width="6.875" style="30"/>
    <col min="10241" max="10244" width="34.5" style="30" customWidth="1"/>
    <col min="10245" max="10399" width="6.75" style="30" customWidth="1"/>
    <col min="10400" max="10496" width="6.875" style="30"/>
    <col min="10497" max="10500" width="34.5" style="30" customWidth="1"/>
    <col min="10501" max="10655" width="6.75" style="30" customWidth="1"/>
    <col min="10656" max="10752" width="6.875" style="30"/>
    <col min="10753" max="10756" width="34.5" style="30" customWidth="1"/>
    <col min="10757" max="10911" width="6.75" style="30" customWidth="1"/>
    <col min="10912" max="11008" width="6.875" style="30"/>
    <col min="11009" max="11012" width="34.5" style="30" customWidth="1"/>
    <col min="11013" max="11167" width="6.75" style="30" customWidth="1"/>
    <col min="11168" max="11264" width="6.875" style="30"/>
    <col min="11265" max="11268" width="34.5" style="30" customWidth="1"/>
    <col min="11269" max="11423" width="6.75" style="30" customWidth="1"/>
    <col min="11424" max="11520" width="6.875" style="30"/>
    <col min="11521" max="11524" width="34.5" style="30" customWidth="1"/>
    <col min="11525" max="11679" width="6.75" style="30" customWidth="1"/>
    <col min="11680" max="11776" width="6.875" style="30"/>
    <col min="11777" max="11780" width="34.5" style="30" customWidth="1"/>
    <col min="11781" max="11935" width="6.75" style="30" customWidth="1"/>
    <col min="11936" max="12032" width="6.875" style="30"/>
    <col min="12033" max="12036" width="34.5" style="30" customWidth="1"/>
    <col min="12037" max="12191" width="6.75" style="30" customWidth="1"/>
    <col min="12192" max="12288" width="6.875" style="30"/>
    <col min="12289" max="12292" width="34.5" style="30" customWidth="1"/>
    <col min="12293" max="12447" width="6.75" style="30" customWidth="1"/>
    <col min="12448" max="12544" width="6.875" style="30"/>
    <col min="12545" max="12548" width="34.5" style="30" customWidth="1"/>
    <col min="12549" max="12703" width="6.75" style="30" customWidth="1"/>
    <col min="12704" max="12800" width="6.875" style="30"/>
    <col min="12801" max="12804" width="34.5" style="30" customWidth="1"/>
    <col min="12805" max="12959" width="6.75" style="30" customWidth="1"/>
    <col min="12960" max="13056" width="6.875" style="30"/>
    <col min="13057" max="13060" width="34.5" style="30" customWidth="1"/>
    <col min="13061" max="13215" width="6.75" style="30" customWidth="1"/>
    <col min="13216" max="13312" width="6.875" style="30"/>
    <col min="13313" max="13316" width="34.5" style="30" customWidth="1"/>
    <col min="13317" max="13471" width="6.75" style="30" customWidth="1"/>
    <col min="13472" max="13568" width="6.875" style="30"/>
    <col min="13569" max="13572" width="34.5" style="30" customWidth="1"/>
    <col min="13573" max="13727" width="6.75" style="30" customWidth="1"/>
    <col min="13728" max="13824" width="6.875" style="30"/>
    <col min="13825" max="13828" width="34.5" style="30" customWidth="1"/>
    <col min="13829" max="13983" width="6.75" style="30" customWidth="1"/>
    <col min="13984" max="14080" width="6.875" style="30"/>
    <col min="14081" max="14084" width="34.5" style="30" customWidth="1"/>
    <col min="14085" max="14239" width="6.75" style="30" customWidth="1"/>
    <col min="14240" max="14336" width="6.875" style="30"/>
    <col min="14337" max="14340" width="34.5" style="30" customWidth="1"/>
    <col min="14341" max="14495" width="6.75" style="30" customWidth="1"/>
    <col min="14496" max="14592" width="6.875" style="30"/>
    <col min="14593" max="14596" width="34.5" style="30" customWidth="1"/>
    <col min="14597" max="14751" width="6.75" style="30" customWidth="1"/>
    <col min="14752" max="14848" width="6.875" style="30"/>
    <col min="14849" max="14852" width="34.5" style="30" customWidth="1"/>
    <col min="14853" max="15007" width="6.75" style="30" customWidth="1"/>
    <col min="15008" max="15104" width="6.875" style="30"/>
    <col min="15105" max="15108" width="34.5" style="30" customWidth="1"/>
    <col min="15109" max="15263" width="6.75" style="30" customWidth="1"/>
    <col min="15264" max="15360" width="6.875" style="30"/>
    <col min="15361" max="15364" width="34.5" style="30" customWidth="1"/>
    <col min="15365" max="15519" width="6.75" style="30" customWidth="1"/>
    <col min="15520" max="15616" width="6.875" style="30"/>
    <col min="15617" max="15620" width="34.5" style="30" customWidth="1"/>
    <col min="15621" max="15775" width="6.75" style="30" customWidth="1"/>
    <col min="15776" max="15872" width="6.875" style="30"/>
    <col min="15873" max="15876" width="34.5" style="30" customWidth="1"/>
    <col min="15877" max="16031" width="6.75" style="30" customWidth="1"/>
    <col min="16032" max="16128" width="6.875" style="30"/>
    <col min="16129" max="16132" width="34.5" style="30" customWidth="1"/>
    <col min="16133" max="16287" width="6.75" style="30" customWidth="1"/>
    <col min="16288" max="16384" width="6.875" style="30"/>
  </cols>
  <sheetData>
    <row r="1" customHeight="1" spans="1:251">
      <c r="A1" s="31" t="s">
        <v>461</v>
      </c>
      <c r="B1" s="69"/>
      <c r="C1" s="70"/>
      <c r="D1" s="71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s="51" customFormat="1" ht="54" customHeight="1" spans="1:251">
      <c r="A2" s="72" t="s">
        <v>462</v>
      </c>
      <c r="B2" s="73"/>
      <c r="C2" s="74"/>
      <c r="D2" s="73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</row>
    <row r="3" ht="12.75" customHeight="1" spans="1:251">
      <c r="A3" s="76"/>
      <c r="B3" s="76"/>
      <c r="C3" s="77"/>
      <c r="D3" s="76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customHeight="1" spans="1:251">
      <c r="A4" s="39"/>
      <c r="B4" s="78"/>
      <c r="C4" s="79"/>
      <c r="D4" s="40" t="s">
        <v>313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ht="23.25" customHeight="1" spans="1:251">
      <c r="A5" s="56" t="s">
        <v>314</v>
      </c>
      <c r="B5" s="56"/>
      <c r="C5" s="56" t="s">
        <v>315</v>
      </c>
      <c r="D5" s="56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customHeight="1" spans="1:251">
      <c r="A7" s="82" t="s">
        <v>463</v>
      </c>
      <c r="B7" s="83">
        <v>1044.03</v>
      </c>
      <c r="C7" s="84" t="s">
        <v>325</v>
      </c>
      <c r="D7" s="85">
        <v>69.35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customHeight="1" spans="1:251">
      <c r="A8" s="86" t="s">
        <v>464</v>
      </c>
      <c r="B8" s="45"/>
      <c r="C8" s="87" t="s">
        <v>327</v>
      </c>
      <c r="D8" s="88">
        <v>23.78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customHeight="1" spans="1:251">
      <c r="A9" s="89" t="s">
        <v>465</v>
      </c>
      <c r="B9" s="90"/>
      <c r="C9" s="87" t="s">
        <v>329</v>
      </c>
      <c r="D9" s="88">
        <v>832.67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customHeight="1" spans="1:251">
      <c r="A10" s="91" t="s">
        <v>466</v>
      </c>
      <c r="B10" s="92"/>
      <c r="C10" s="87" t="s">
        <v>331</v>
      </c>
      <c r="D10" s="88">
        <v>94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customHeight="1" spans="1:251">
      <c r="A11" s="91" t="s">
        <v>467</v>
      </c>
      <c r="B11" s="92"/>
      <c r="C11" s="87" t="s">
        <v>332</v>
      </c>
      <c r="D11" s="88">
        <v>24.23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customHeight="1" spans="1:251">
      <c r="A12" s="91" t="s">
        <v>468</v>
      </c>
      <c r="B12" s="45"/>
      <c r="C12" s="93"/>
      <c r="D12" s="8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customHeight="1" spans="1:251">
      <c r="A13" s="94" t="s">
        <v>469</v>
      </c>
      <c r="B13" s="95">
        <f>SUM(B7:B12)</f>
        <v>1044.03</v>
      </c>
      <c r="C13" s="96" t="s">
        <v>470</v>
      </c>
      <c r="D13" s="83">
        <v>1044.03</v>
      </c>
      <c r="F13" s="32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customHeight="1" spans="1:251">
      <c r="A14" s="91" t="s">
        <v>471</v>
      </c>
      <c r="B14" s="95"/>
      <c r="C14" s="87" t="s">
        <v>472</v>
      </c>
      <c r="D14" s="83"/>
      <c r="E14" s="32"/>
      <c r="F14" s="32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customHeight="1" spans="1:251">
      <c r="A15" s="91" t="s">
        <v>473</v>
      </c>
      <c r="B15" s="45"/>
      <c r="C15" s="93"/>
      <c r="D15" s="83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customHeight="1" spans="1:5">
      <c r="A16" s="97" t="s">
        <v>474</v>
      </c>
      <c r="B16" s="83">
        <v>1044.03</v>
      </c>
      <c r="C16" s="98" t="s">
        <v>475</v>
      </c>
      <c r="D16" s="83">
        <f>D13+D14</f>
        <v>1044.03</v>
      </c>
      <c r="E16" s="32"/>
    </row>
    <row r="23" customHeight="1" spans="3:3">
      <c r="C23" s="3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3" style="30" customWidth="1"/>
    <col min="2" max="2" width="22.375" style="30" customWidth="1"/>
    <col min="3" max="12" width="12.625" style="30" customWidth="1"/>
    <col min="13" max="256" width="6.875" style="30"/>
    <col min="257" max="257" width="9.25" style="30" customWidth="1"/>
    <col min="258" max="258" width="44.625" style="30" customWidth="1"/>
    <col min="259" max="268" width="12.625" style="30" customWidth="1"/>
    <col min="269" max="512" width="6.875" style="30"/>
    <col min="513" max="513" width="9.25" style="30" customWidth="1"/>
    <col min="514" max="514" width="44.625" style="30" customWidth="1"/>
    <col min="515" max="524" width="12.625" style="30" customWidth="1"/>
    <col min="525" max="768" width="6.875" style="30"/>
    <col min="769" max="769" width="9.25" style="30" customWidth="1"/>
    <col min="770" max="770" width="44.625" style="30" customWidth="1"/>
    <col min="771" max="780" width="12.625" style="30" customWidth="1"/>
    <col min="781" max="1024" width="6.875" style="30"/>
    <col min="1025" max="1025" width="9.25" style="30" customWidth="1"/>
    <col min="1026" max="1026" width="44.625" style="30" customWidth="1"/>
    <col min="1027" max="1036" width="12.625" style="30" customWidth="1"/>
    <col min="1037" max="1280" width="6.875" style="30"/>
    <col min="1281" max="1281" width="9.25" style="30" customWidth="1"/>
    <col min="1282" max="1282" width="44.625" style="30" customWidth="1"/>
    <col min="1283" max="1292" width="12.625" style="30" customWidth="1"/>
    <col min="1293" max="1536" width="6.875" style="30"/>
    <col min="1537" max="1537" width="9.25" style="30" customWidth="1"/>
    <col min="1538" max="1538" width="44.625" style="30" customWidth="1"/>
    <col min="1539" max="1548" width="12.625" style="30" customWidth="1"/>
    <col min="1549" max="1792" width="6.875" style="30"/>
    <col min="1793" max="1793" width="9.25" style="30" customWidth="1"/>
    <col min="1794" max="1794" width="44.625" style="30" customWidth="1"/>
    <col min="1795" max="1804" width="12.625" style="30" customWidth="1"/>
    <col min="1805" max="2048" width="6.875" style="30"/>
    <col min="2049" max="2049" width="9.25" style="30" customWidth="1"/>
    <col min="2050" max="2050" width="44.625" style="30" customWidth="1"/>
    <col min="2051" max="2060" width="12.625" style="30" customWidth="1"/>
    <col min="2061" max="2304" width="6.875" style="30"/>
    <col min="2305" max="2305" width="9.25" style="30" customWidth="1"/>
    <col min="2306" max="2306" width="44.625" style="30" customWidth="1"/>
    <col min="2307" max="2316" width="12.625" style="30" customWidth="1"/>
    <col min="2317" max="2560" width="6.875" style="30"/>
    <col min="2561" max="2561" width="9.25" style="30" customWidth="1"/>
    <col min="2562" max="2562" width="44.625" style="30" customWidth="1"/>
    <col min="2563" max="2572" width="12.625" style="30" customWidth="1"/>
    <col min="2573" max="2816" width="6.875" style="30"/>
    <col min="2817" max="2817" width="9.25" style="30" customWidth="1"/>
    <col min="2818" max="2818" width="44.625" style="30" customWidth="1"/>
    <col min="2819" max="2828" width="12.625" style="30" customWidth="1"/>
    <col min="2829" max="3072" width="6.875" style="30"/>
    <col min="3073" max="3073" width="9.25" style="30" customWidth="1"/>
    <col min="3074" max="3074" width="44.625" style="30" customWidth="1"/>
    <col min="3075" max="3084" width="12.625" style="30" customWidth="1"/>
    <col min="3085" max="3328" width="6.875" style="30"/>
    <col min="3329" max="3329" width="9.25" style="30" customWidth="1"/>
    <col min="3330" max="3330" width="44.625" style="30" customWidth="1"/>
    <col min="3331" max="3340" width="12.625" style="30" customWidth="1"/>
    <col min="3341" max="3584" width="6.875" style="30"/>
    <col min="3585" max="3585" width="9.25" style="30" customWidth="1"/>
    <col min="3586" max="3586" width="44.625" style="30" customWidth="1"/>
    <col min="3587" max="3596" width="12.625" style="30" customWidth="1"/>
    <col min="3597" max="3840" width="6.875" style="30"/>
    <col min="3841" max="3841" width="9.25" style="30" customWidth="1"/>
    <col min="3842" max="3842" width="44.625" style="30" customWidth="1"/>
    <col min="3843" max="3852" width="12.625" style="30" customWidth="1"/>
    <col min="3853" max="4096" width="6.875" style="30"/>
    <col min="4097" max="4097" width="9.25" style="30" customWidth="1"/>
    <col min="4098" max="4098" width="44.625" style="30" customWidth="1"/>
    <col min="4099" max="4108" width="12.625" style="30" customWidth="1"/>
    <col min="4109" max="4352" width="6.875" style="30"/>
    <col min="4353" max="4353" width="9.25" style="30" customWidth="1"/>
    <col min="4354" max="4354" width="44.625" style="30" customWidth="1"/>
    <col min="4355" max="4364" width="12.625" style="30" customWidth="1"/>
    <col min="4365" max="4608" width="6.875" style="30"/>
    <col min="4609" max="4609" width="9.25" style="30" customWidth="1"/>
    <col min="4610" max="4610" width="44.625" style="30" customWidth="1"/>
    <col min="4611" max="4620" width="12.625" style="30" customWidth="1"/>
    <col min="4621" max="4864" width="6.875" style="30"/>
    <col min="4865" max="4865" width="9.25" style="30" customWidth="1"/>
    <col min="4866" max="4866" width="44.625" style="30" customWidth="1"/>
    <col min="4867" max="4876" width="12.625" style="30" customWidth="1"/>
    <col min="4877" max="5120" width="6.875" style="30"/>
    <col min="5121" max="5121" width="9.25" style="30" customWidth="1"/>
    <col min="5122" max="5122" width="44.625" style="30" customWidth="1"/>
    <col min="5123" max="5132" width="12.625" style="30" customWidth="1"/>
    <col min="5133" max="5376" width="6.875" style="30"/>
    <col min="5377" max="5377" width="9.25" style="30" customWidth="1"/>
    <col min="5378" max="5378" width="44.625" style="30" customWidth="1"/>
    <col min="5379" max="5388" width="12.625" style="30" customWidth="1"/>
    <col min="5389" max="5632" width="6.875" style="30"/>
    <col min="5633" max="5633" width="9.25" style="30" customWidth="1"/>
    <col min="5634" max="5634" width="44.625" style="30" customWidth="1"/>
    <col min="5635" max="5644" width="12.625" style="30" customWidth="1"/>
    <col min="5645" max="5888" width="6.875" style="30"/>
    <col min="5889" max="5889" width="9.25" style="30" customWidth="1"/>
    <col min="5890" max="5890" width="44.625" style="30" customWidth="1"/>
    <col min="5891" max="5900" width="12.625" style="30" customWidth="1"/>
    <col min="5901" max="6144" width="6.875" style="30"/>
    <col min="6145" max="6145" width="9.25" style="30" customWidth="1"/>
    <col min="6146" max="6146" width="44.625" style="30" customWidth="1"/>
    <col min="6147" max="6156" width="12.625" style="30" customWidth="1"/>
    <col min="6157" max="6400" width="6.875" style="30"/>
    <col min="6401" max="6401" width="9.25" style="30" customWidth="1"/>
    <col min="6402" max="6402" width="44.625" style="30" customWidth="1"/>
    <col min="6403" max="6412" width="12.625" style="30" customWidth="1"/>
    <col min="6413" max="6656" width="6.875" style="30"/>
    <col min="6657" max="6657" width="9.25" style="30" customWidth="1"/>
    <col min="6658" max="6658" width="44.625" style="30" customWidth="1"/>
    <col min="6659" max="6668" width="12.625" style="30" customWidth="1"/>
    <col min="6669" max="6912" width="6.875" style="30"/>
    <col min="6913" max="6913" width="9.25" style="30" customWidth="1"/>
    <col min="6914" max="6914" width="44.625" style="30" customWidth="1"/>
    <col min="6915" max="6924" width="12.625" style="30" customWidth="1"/>
    <col min="6925" max="7168" width="6.875" style="30"/>
    <col min="7169" max="7169" width="9.25" style="30" customWidth="1"/>
    <col min="7170" max="7170" width="44.625" style="30" customWidth="1"/>
    <col min="7171" max="7180" width="12.625" style="30" customWidth="1"/>
    <col min="7181" max="7424" width="6.875" style="30"/>
    <col min="7425" max="7425" width="9.25" style="30" customWidth="1"/>
    <col min="7426" max="7426" width="44.625" style="30" customWidth="1"/>
    <col min="7427" max="7436" width="12.625" style="30" customWidth="1"/>
    <col min="7437" max="7680" width="6.875" style="30"/>
    <col min="7681" max="7681" width="9.25" style="30" customWidth="1"/>
    <col min="7682" max="7682" width="44.625" style="30" customWidth="1"/>
    <col min="7683" max="7692" width="12.625" style="30" customWidth="1"/>
    <col min="7693" max="7936" width="6.875" style="30"/>
    <col min="7937" max="7937" width="9.25" style="30" customWidth="1"/>
    <col min="7938" max="7938" width="44.625" style="30" customWidth="1"/>
    <col min="7939" max="7948" width="12.625" style="30" customWidth="1"/>
    <col min="7949" max="8192" width="6.875" style="30"/>
    <col min="8193" max="8193" width="9.25" style="30" customWidth="1"/>
    <col min="8194" max="8194" width="44.625" style="30" customWidth="1"/>
    <col min="8195" max="8204" width="12.625" style="30" customWidth="1"/>
    <col min="8205" max="8448" width="6.875" style="30"/>
    <col min="8449" max="8449" width="9.25" style="30" customWidth="1"/>
    <col min="8450" max="8450" width="44.625" style="30" customWidth="1"/>
    <col min="8451" max="8460" width="12.625" style="30" customWidth="1"/>
    <col min="8461" max="8704" width="6.875" style="30"/>
    <col min="8705" max="8705" width="9.25" style="30" customWidth="1"/>
    <col min="8706" max="8706" width="44.625" style="30" customWidth="1"/>
    <col min="8707" max="8716" width="12.625" style="30" customWidth="1"/>
    <col min="8717" max="8960" width="6.875" style="30"/>
    <col min="8961" max="8961" width="9.25" style="30" customWidth="1"/>
    <col min="8962" max="8962" width="44.625" style="30" customWidth="1"/>
    <col min="8963" max="8972" width="12.625" style="30" customWidth="1"/>
    <col min="8973" max="9216" width="6.875" style="30"/>
    <col min="9217" max="9217" width="9.25" style="30" customWidth="1"/>
    <col min="9218" max="9218" width="44.625" style="30" customWidth="1"/>
    <col min="9219" max="9228" width="12.625" style="30" customWidth="1"/>
    <col min="9229" max="9472" width="6.875" style="30"/>
    <col min="9473" max="9473" width="9.25" style="30" customWidth="1"/>
    <col min="9474" max="9474" width="44.625" style="30" customWidth="1"/>
    <col min="9475" max="9484" width="12.625" style="30" customWidth="1"/>
    <col min="9485" max="9728" width="6.875" style="30"/>
    <col min="9729" max="9729" width="9.25" style="30" customWidth="1"/>
    <col min="9730" max="9730" width="44.625" style="30" customWidth="1"/>
    <col min="9731" max="9740" width="12.625" style="30" customWidth="1"/>
    <col min="9741" max="9984" width="6.875" style="30"/>
    <col min="9985" max="9985" width="9.25" style="30" customWidth="1"/>
    <col min="9986" max="9986" width="44.625" style="30" customWidth="1"/>
    <col min="9987" max="9996" width="12.625" style="30" customWidth="1"/>
    <col min="9997" max="10240" width="6.875" style="30"/>
    <col min="10241" max="10241" width="9.25" style="30" customWidth="1"/>
    <col min="10242" max="10242" width="44.625" style="30" customWidth="1"/>
    <col min="10243" max="10252" width="12.625" style="30" customWidth="1"/>
    <col min="10253" max="10496" width="6.875" style="30"/>
    <col min="10497" max="10497" width="9.25" style="30" customWidth="1"/>
    <col min="10498" max="10498" width="44.625" style="30" customWidth="1"/>
    <col min="10499" max="10508" width="12.625" style="30" customWidth="1"/>
    <col min="10509" max="10752" width="6.875" style="30"/>
    <col min="10753" max="10753" width="9.25" style="30" customWidth="1"/>
    <col min="10754" max="10754" width="44.625" style="30" customWidth="1"/>
    <col min="10755" max="10764" width="12.625" style="30" customWidth="1"/>
    <col min="10765" max="11008" width="6.875" style="30"/>
    <col min="11009" max="11009" width="9.25" style="30" customWidth="1"/>
    <col min="11010" max="11010" width="44.625" style="30" customWidth="1"/>
    <col min="11011" max="11020" width="12.625" style="30" customWidth="1"/>
    <col min="11021" max="11264" width="6.875" style="30"/>
    <col min="11265" max="11265" width="9.25" style="30" customWidth="1"/>
    <col min="11266" max="11266" width="44.625" style="30" customWidth="1"/>
    <col min="11267" max="11276" width="12.625" style="30" customWidth="1"/>
    <col min="11277" max="11520" width="6.875" style="30"/>
    <col min="11521" max="11521" width="9.25" style="30" customWidth="1"/>
    <col min="11522" max="11522" width="44.625" style="30" customWidth="1"/>
    <col min="11523" max="11532" width="12.625" style="30" customWidth="1"/>
    <col min="11533" max="11776" width="6.875" style="30"/>
    <col min="11777" max="11777" width="9.25" style="30" customWidth="1"/>
    <col min="11778" max="11778" width="44.625" style="30" customWidth="1"/>
    <col min="11779" max="11788" width="12.625" style="30" customWidth="1"/>
    <col min="11789" max="12032" width="6.875" style="30"/>
    <col min="12033" max="12033" width="9.25" style="30" customWidth="1"/>
    <col min="12034" max="12034" width="44.625" style="30" customWidth="1"/>
    <col min="12035" max="12044" width="12.625" style="30" customWidth="1"/>
    <col min="12045" max="12288" width="6.875" style="30"/>
    <col min="12289" max="12289" width="9.25" style="30" customWidth="1"/>
    <col min="12290" max="12290" width="44.625" style="30" customWidth="1"/>
    <col min="12291" max="12300" width="12.625" style="30" customWidth="1"/>
    <col min="12301" max="12544" width="6.875" style="30"/>
    <col min="12545" max="12545" width="9.25" style="30" customWidth="1"/>
    <col min="12546" max="12546" width="44.625" style="30" customWidth="1"/>
    <col min="12547" max="12556" width="12.625" style="30" customWidth="1"/>
    <col min="12557" max="12800" width="6.875" style="30"/>
    <col min="12801" max="12801" width="9.25" style="30" customWidth="1"/>
    <col min="12802" max="12802" width="44.625" style="30" customWidth="1"/>
    <col min="12803" max="12812" width="12.625" style="30" customWidth="1"/>
    <col min="12813" max="13056" width="6.875" style="30"/>
    <col min="13057" max="13057" width="9.25" style="30" customWidth="1"/>
    <col min="13058" max="13058" width="44.625" style="30" customWidth="1"/>
    <col min="13059" max="13068" width="12.625" style="30" customWidth="1"/>
    <col min="13069" max="13312" width="6.875" style="30"/>
    <col min="13313" max="13313" width="9.25" style="30" customWidth="1"/>
    <col min="13314" max="13314" width="44.625" style="30" customWidth="1"/>
    <col min="13315" max="13324" width="12.625" style="30" customWidth="1"/>
    <col min="13325" max="13568" width="6.875" style="30"/>
    <col min="13569" max="13569" width="9.25" style="30" customWidth="1"/>
    <col min="13570" max="13570" width="44.625" style="30" customWidth="1"/>
    <col min="13571" max="13580" width="12.625" style="30" customWidth="1"/>
    <col min="13581" max="13824" width="6.875" style="30"/>
    <col min="13825" max="13825" width="9.25" style="30" customWidth="1"/>
    <col min="13826" max="13826" width="44.625" style="30" customWidth="1"/>
    <col min="13827" max="13836" width="12.625" style="30" customWidth="1"/>
    <col min="13837" max="14080" width="6.875" style="30"/>
    <col min="14081" max="14081" width="9.25" style="30" customWidth="1"/>
    <col min="14082" max="14082" width="44.625" style="30" customWidth="1"/>
    <col min="14083" max="14092" width="12.625" style="30" customWidth="1"/>
    <col min="14093" max="14336" width="6.875" style="30"/>
    <col min="14337" max="14337" width="9.25" style="30" customWidth="1"/>
    <col min="14338" max="14338" width="44.625" style="30" customWidth="1"/>
    <col min="14339" max="14348" width="12.625" style="30" customWidth="1"/>
    <col min="14349" max="14592" width="6.875" style="30"/>
    <col min="14593" max="14593" width="9.25" style="30" customWidth="1"/>
    <col min="14594" max="14594" width="44.625" style="30" customWidth="1"/>
    <col min="14595" max="14604" width="12.625" style="30" customWidth="1"/>
    <col min="14605" max="14848" width="6.875" style="30"/>
    <col min="14849" max="14849" width="9.25" style="30" customWidth="1"/>
    <col min="14850" max="14850" width="44.625" style="30" customWidth="1"/>
    <col min="14851" max="14860" width="12.625" style="30" customWidth="1"/>
    <col min="14861" max="15104" width="6.875" style="30"/>
    <col min="15105" max="15105" width="9.25" style="30" customWidth="1"/>
    <col min="15106" max="15106" width="44.625" style="30" customWidth="1"/>
    <col min="15107" max="15116" width="12.625" style="30" customWidth="1"/>
    <col min="15117" max="15360" width="6.875" style="30"/>
    <col min="15361" max="15361" width="9.25" style="30" customWidth="1"/>
    <col min="15362" max="15362" width="44.625" style="30" customWidth="1"/>
    <col min="15363" max="15372" width="12.625" style="30" customWidth="1"/>
    <col min="15373" max="15616" width="6.875" style="30"/>
    <col min="15617" max="15617" width="9.25" style="30" customWidth="1"/>
    <col min="15618" max="15618" width="44.625" style="30" customWidth="1"/>
    <col min="15619" max="15628" width="12.625" style="30" customWidth="1"/>
    <col min="15629" max="15872" width="6.875" style="30"/>
    <col min="15873" max="15873" width="9.25" style="30" customWidth="1"/>
    <col min="15874" max="15874" width="44.625" style="30" customWidth="1"/>
    <col min="15875" max="15884" width="12.625" style="30" customWidth="1"/>
    <col min="15885" max="16128" width="6.875" style="30"/>
    <col min="16129" max="16129" width="9.25" style="30" customWidth="1"/>
    <col min="16130" max="16130" width="44.625" style="30" customWidth="1"/>
    <col min="16131" max="16140" width="12.625" style="30" customWidth="1"/>
    <col min="16141" max="16384" width="6.875" style="30"/>
  </cols>
  <sheetData>
    <row r="1" ht="20.1" customHeight="1" spans="1:12">
      <c r="A1" s="31" t="s">
        <v>476</v>
      </c>
      <c r="L1" s="66"/>
    </row>
    <row r="2" s="51" customFormat="1" ht="24" customHeight="1" spans="1:12">
      <c r="A2" s="52" t="s">
        <v>477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3" customHeight="1" spans="1:1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ht="20.1" customHeight="1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7" t="s">
        <v>313</v>
      </c>
    </row>
    <row r="5" ht="24" customHeight="1" spans="1:12">
      <c r="A5" s="56" t="s">
        <v>478</v>
      </c>
      <c r="B5" s="56"/>
      <c r="C5" s="57" t="s">
        <v>318</v>
      </c>
      <c r="D5" s="25" t="s">
        <v>473</v>
      </c>
      <c r="E5" s="25" t="s">
        <v>463</v>
      </c>
      <c r="F5" s="25" t="s">
        <v>464</v>
      </c>
      <c r="G5" s="25" t="s">
        <v>465</v>
      </c>
      <c r="H5" s="58" t="s">
        <v>466</v>
      </c>
      <c r="I5" s="57"/>
      <c r="J5" s="25" t="s">
        <v>467</v>
      </c>
      <c r="K5" s="25" t="s">
        <v>468</v>
      </c>
      <c r="L5" s="68" t="s">
        <v>471</v>
      </c>
    </row>
    <row r="6" ht="28.5" spans="1:12">
      <c r="A6" s="59" t="s">
        <v>340</v>
      </c>
      <c r="B6" s="60" t="s">
        <v>341</v>
      </c>
      <c r="C6" s="41"/>
      <c r="D6" s="41"/>
      <c r="E6" s="41"/>
      <c r="F6" s="41"/>
      <c r="G6" s="41"/>
      <c r="H6" s="25" t="s">
        <v>479</v>
      </c>
      <c r="I6" s="25" t="s">
        <v>480</v>
      </c>
      <c r="J6" s="41"/>
      <c r="K6" s="41"/>
      <c r="L6" s="41"/>
    </row>
    <row r="7" ht="20.1" customHeight="1" spans="1:12">
      <c r="A7" s="61" t="s">
        <v>318</v>
      </c>
      <c r="B7" s="62"/>
      <c r="C7" s="63">
        <v>1044.03</v>
      </c>
      <c r="D7" s="63"/>
      <c r="E7" s="64">
        <v>1044.03</v>
      </c>
      <c r="F7" s="45"/>
      <c r="G7" s="64"/>
      <c r="H7" s="65"/>
      <c r="I7" s="65"/>
      <c r="J7" s="45"/>
      <c r="K7" s="64"/>
      <c r="L7" s="45"/>
    </row>
    <row r="8" ht="20.1" customHeight="1" spans="1:12">
      <c r="A8" s="48">
        <v>208</v>
      </c>
      <c r="B8" s="49" t="s">
        <v>325</v>
      </c>
      <c r="C8" s="45">
        <v>69.35</v>
      </c>
      <c r="D8" s="45"/>
      <c r="E8" s="45">
        <v>69.35</v>
      </c>
      <c r="F8" s="45"/>
      <c r="G8" s="45"/>
      <c r="H8" s="45"/>
      <c r="I8" s="45"/>
      <c r="J8" s="45"/>
      <c r="K8" s="45"/>
      <c r="L8" s="48"/>
    </row>
    <row r="9" ht="20.1" customHeight="1" spans="1:12">
      <c r="A9" s="48" t="s">
        <v>345</v>
      </c>
      <c r="B9" s="49" t="s">
        <v>346</v>
      </c>
      <c r="C9" s="45">
        <v>67.08</v>
      </c>
      <c r="D9" s="45"/>
      <c r="E9" s="45">
        <v>67.08</v>
      </c>
      <c r="F9" s="45"/>
      <c r="G9" s="45"/>
      <c r="H9" s="45"/>
      <c r="I9" s="45"/>
      <c r="J9" s="45"/>
      <c r="K9" s="45"/>
      <c r="L9" s="48"/>
    </row>
    <row r="10" ht="20.1" customHeight="1" spans="1:12">
      <c r="A10" s="48" t="s">
        <v>347</v>
      </c>
      <c r="B10" s="49" t="s">
        <v>348</v>
      </c>
      <c r="C10" s="45">
        <v>18.62</v>
      </c>
      <c r="D10" s="45"/>
      <c r="E10" s="45">
        <v>18.62</v>
      </c>
      <c r="F10" s="45"/>
      <c r="G10" s="45"/>
      <c r="H10" s="45"/>
      <c r="I10" s="45"/>
      <c r="J10" s="45"/>
      <c r="K10" s="45"/>
      <c r="L10" s="48"/>
    </row>
    <row r="11" ht="20.1" customHeight="1" spans="1:12">
      <c r="A11" s="48" t="s">
        <v>349</v>
      </c>
      <c r="B11" s="49" t="s">
        <v>350</v>
      </c>
      <c r="C11" s="45">
        <v>32.31</v>
      </c>
      <c r="D11" s="45"/>
      <c r="E11" s="45">
        <v>32.31</v>
      </c>
      <c r="F11" s="45"/>
      <c r="G11" s="45"/>
      <c r="H11" s="45"/>
      <c r="I11" s="45"/>
      <c r="J11" s="45"/>
      <c r="K11" s="45"/>
      <c r="L11" s="48"/>
    </row>
    <row r="12" ht="20.1" customHeight="1" spans="1:12">
      <c r="A12" s="48" t="s">
        <v>351</v>
      </c>
      <c r="B12" s="49" t="s">
        <v>352</v>
      </c>
      <c r="C12" s="45">
        <v>16.15</v>
      </c>
      <c r="D12" s="45"/>
      <c r="E12" s="45">
        <v>16.15</v>
      </c>
      <c r="F12" s="45"/>
      <c r="G12" s="45"/>
      <c r="H12" s="45"/>
      <c r="I12" s="45"/>
      <c r="J12" s="45"/>
      <c r="K12" s="45"/>
      <c r="L12" s="48"/>
    </row>
    <row r="13" ht="20.1" customHeight="1" spans="1:12">
      <c r="A13" s="48" t="s">
        <v>353</v>
      </c>
      <c r="B13" s="49" t="s">
        <v>354</v>
      </c>
      <c r="C13" s="45">
        <v>2.27</v>
      </c>
      <c r="D13" s="45"/>
      <c r="E13" s="45">
        <v>2.27</v>
      </c>
      <c r="F13" s="45"/>
      <c r="G13" s="45"/>
      <c r="H13" s="45"/>
      <c r="I13" s="45"/>
      <c r="J13" s="45"/>
      <c r="K13" s="45"/>
      <c r="L13" s="48"/>
    </row>
    <row r="14" ht="20.1" customHeight="1" spans="1:12">
      <c r="A14" s="48" t="s">
        <v>355</v>
      </c>
      <c r="B14" s="49" t="s">
        <v>356</v>
      </c>
      <c r="C14" s="45">
        <v>2.27</v>
      </c>
      <c r="D14" s="45"/>
      <c r="E14" s="45">
        <v>2.27</v>
      </c>
      <c r="F14" s="45"/>
      <c r="G14" s="45"/>
      <c r="H14" s="45"/>
      <c r="I14" s="45"/>
      <c r="J14" s="45"/>
      <c r="K14" s="45"/>
      <c r="L14" s="48"/>
    </row>
    <row r="15" ht="20.1" customHeight="1" spans="1:12">
      <c r="A15" s="48" t="s">
        <v>481</v>
      </c>
      <c r="B15" s="49" t="s">
        <v>327</v>
      </c>
      <c r="C15" s="45">
        <v>23.78</v>
      </c>
      <c r="D15" s="45"/>
      <c r="E15" s="45">
        <v>23.78</v>
      </c>
      <c r="F15" s="45"/>
      <c r="G15" s="45"/>
      <c r="H15" s="45"/>
      <c r="I15" s="45"/>
      <c r="J15" s="45"/>
      <c r="K15" s="45"/>
      <c r="L15" s="48"/>
    </row>
    <row r="16" ht="20.1" customHeight="1" spans="1:12">
      <c r="A16" s="48" t="s">
        <v>357</v>
      </c>
      <c r="B16" s="49" t="s">
        <v>358</v>
      </c>
      <c r="C16" s="45">
        <v>23.78</v>
      </c>
      <c r="D16" s="45"/>
      <c r="E16" s="45">
        <v>23.78</v>
      </c>
      <c r="F16" s="45"/>
      <c r="G16" s="45"/>
      <c r="H16" s="45"/>
      <c r="I16" s="45"/>
      <c r="J16" s="45"/>
      <c r="K16" s="45"/>
      <c r="L16" s="48"/>
    </row>
    <row r="17" ht="20.1" customHeight="1" spans="1:12">
      <c r="A17" s="48" t="s">
        <v>359</v>
      </c>
      <c r="B17" s="49" t="s">
        <v>360</v>
      </c>
      <c r="C17" s="45">
        <v>19.18</v>
      </c>
      <c r="D17" s="45"/>
      <c r="E17" s="45">
        <v>19.18</v>
      </c>
      <c r="F17" s="45"/>
      <c r="G17" s="45"/>
      <c r="H17" s="45"/>
      <c r="I17" s="45"/>
      <c r="J17" s="45"/>
      <c r="K17" s="45"/>
      <c r="L17" s="48"/>
    </row>
    <row r="18" ht="20.1" customHeight="1" spans="1:12">
      <c r="A18" s="48" t="s">
        <v>361</v>
      </c>
      <c r="B18" s="49" t="s">
        <v>362</v>
      </c>
      <c r="C18" s="45">
        <v>4.6</v>
      </c>
      <c r="D18" s="45"/>
      <c r="E18" s="45">
        <v>4.6</v>
      </c>
      <c r="F18" s="45"/>
      <c r="G18" s="45"/>
      <c r="H18" s="45"/>
      <c r="I18" s="45"/>
      <c r="J18" s="45"/>
      <c r="K18" s="45"/>
      <c r="L18" s="48"/>
    </row>
    <row r="19" ht="20.1" customHeight="1" spans="1:12">
      <c r="A19" s="48" t="s">
        <v>482</v>
      </c>
      <c r="B19" s="49" t="s">
        <v>329</v>
      </c>
      <c r="C19" s="45">
        <v>832.67</v>
      </c>
      <c r="D19" s="45"/>
      <c r="E19" s="45">
        <v>832.67</v>
      </c>
      <c r="F19" s="45"/>
      <c r="G19" s="45"/>
      <c r="H19" s="45"/>
      <c r="I19" s="45"/>
      <c r="J19" s="45"/>
      <c r="K19" s="45"/>
      <c r="L19" s="48"/>
    </row>
    <row r="20" ht="20.1" customHeight="1" spans="1:12">
      <c r="A20" s="48" t="s">
        <v>363</v>
      </c>
      <c r="B20" s="49" t="s">
        <v>364</v>
      </c>
      <c r="C20" s="45">
        <v>832.67</v>
      </c>
      <c r="D20" s="45"/>
      <c r="E20" s="45">
        <v>832.67</v>
      </c>
      <c r="F20" s="45"/>
      <c r="G20" s="45"/>
      <c r="H20" s="45"/>
      <c r="I20" s="45"/>
      <c r="J20" s="45"/>
      <c r="K20" s="45"/>
      <c r="L20" s="48"/>
    </row>
    <row r="21" ht="20.1" customHeight="1" spans="1:12">
      <c r="A21" s="48" t="s">
        <v>365</v>
      </c>
      <c r="B21" s="49" t="s">
        <v>366</v>
      </c>
      <c r="C21" s="45">
        <v>368.67</v>
      </c>
      <c r="D21" s="45"/>
      <c r="E21" s="45">
        <v>368.67</v>
      </c>
      <c r="F21" s="45"/>
      <c r="G21" s="45"/>
      <c r="H21" s="45"/>
      <c r="I21" s="45"/>
      <c r="J21" s="45"/>
      <c r="K21" s="45"/>
      <c r="L21" s="48"/>
    </row>
    <row r="22" ht="20.1" customHeight="1" spans="1:12">
      <c r="A22" s="48" t="s">
        <v>367</v>
      </c>
      <c r="B22" s="49" t="s">
        <v>368</v>
      </c>
      <c r="C22" s="45">
        <v>155</v>
      </c>
      <c r="D22" s="45"/>
      <c r="E22" s="45">
        <v>155</v>
      </c>
      <c r="F22" s="45"/>
      <c r="G22" s="45"/>
      <c r="H22" s="45"/>
      <c r="I22" s="45"/>
      <c r="J22" s="45"/>
      <c r="K22" s="45"/>
      <c r="L22" s="48"/>
    </row>
    <row r="23" ht="20.1" customHeight="1" spans="1:12">
      <c r="A23" s="48" t="s">
        <v>369</v>
      </c>
      <c r="B23" s="49" t="s">
        <v>370</v>
      </c>
      <c r="C23" s="45">
        <v>309</v>
      </c>
      <c r="D23" s="45"/>
      <c r="E23" s="45">
        <v>309</v>
      </c>
      <c r="F23" s="45"/>
      <c r="G23" s="45"/>
      <c r="H23" s="45"/>
      <c r="I23" s="45"/>
      <c r="J23" s="45"/>
      <c r="K23" s="45"/>
      <c r="L23" s="48"/>
    </row>
    <row r="24" ht="20.1" customHeight="1" spans="1:12">
      <c r="A24" s="48" t="s">
        <v>483</v>
      </c>
      <c r="B24" s="49" t="s">
        <v>331</v>
      </c>
      <c r="C24" s="45">
        <v>94</v>
      </c>
      <c r="D24" s="45"/>
      <c r="E24" s="45">
        <v>94</v>
      </c>
      <c r="F24" s="45"/>
      <c r="G24" s="45"/>
      <c r="H24" s="45"/>
      <c r="I24" s="45"/>
      <c r="J24" s="45"/>
      <c r="K24" s="45"/>
      <c r="L24" s="48"/>
    </row>
    <row r="25" ht="20.1" customHeight="1" spans="1:12">
      <c r="A25" s="48" t="s">
        <v>371</v>
      </c>
      <c r="B25" s="49" t="s">
        <v>372</v>
      </c>
      <c r="C25" s="45">
        <v>85</v>
      </c>
      <c r="D25" s="45"/>
      <c r="E25" s="45">
        <v>85</v>
      </c>
      <c r="F25" s="45"/>
      <c r="G25" s="45"/>
      <c r="H25" s="45"/>
      <c r="I25" s="45"/>
      <c r="J25" s="45"/>
      <c r="K25" s="45"/>
      <c r="L25" s="48"/>
    </row>
    <row r="26" ht="20.1" customHeight="1" spans="1:12">
      <c r="A26" s="48" t="s">
        <v>373</v>
      </c>
      <c r="B26" s="49" t="s">
        <v>374</v>
      </c>
      <c r="C26" s="45">
        <v>85</v>
      </c>
      <c r="D26" s="45"/>
      <c r="E26" s="45">
        <v>85</v>
      </c>
      <c r="F26" s="45"/>
      <c r="G26" s="45"/>
      <c r="H26" s="45"/>
      <c r="I26" s="45"/>
      <c r="J26" s="45"/>
      <c r="K26" s="45"/>
      <c r="L26" s="48"/>
    </row>
    <row r="27" ht="20.1" customHeight="1" spans="1:12">
      <c r="A27" s="48" t="s">
        <v>375</v>
      </c>
      <c r="B27" s="49" t="s">
        <v>376</v>
      </c>
      <c r="C27" s="45">
        <v>9</v>
      </c>
      <c r="D27" s="45"/>
      <c r="E27" s="45">
        <v>9</v>
      </c>
      <c r="F27" s="45"/>
      <c r="G27" s="45"/>
      <c r="H27" s="45"/>
      <c r="I27" s="45"/>
      <c r="J27" s="45"/>
      <c r="K27" s="45"/>
      <c r="L27" s="48"/>
    </row>
    <row r="28" ht="20.1" customHeight="1" spans="1:12">
      <c r="A28" s="48" t="s">
        <v>377</v>
      </c>
      <c r="B28" s="49" t="s">
        <v>378</v>
      </c>
      <c r="C28" s="45">
        <v>9</v>
      </c>
      <c r="D28" s="45"/>
      <c r="E28" s="45">
        <v>9</v>
      </c>
      <c r="F28" s="45"/>
      <c r="G28" s="45"/>
      <c r="H28" s="45"/>
      <c r="I28" s="45"/>
      <c r="J28" s="45"/>
      <c r="K28" s="45"/>
      <c r="L28" s="48"/>
    </row>
    <row r="29" ht="20.1" customHeight="1" spans="1:12">
      <c r="A29" s="48" t="s">
        <v>484</v>
      </c>
      <c r="B29" s="49" t="s">
        <v>332</v>
      </c>
      <c r="C29" s="45">
        <v>24.23</v>
      </c>
      <c r="D29" s="45"/>
      <c r="E29" s="45">
        <v>24.23</v>
      </c>
      <c r="F29" s="45"/>
      <c r="G29" s="45"/>
      <c r="H29" s="45"/>
      <c r="I29" s="45"/>
      <c r="J29" s="45"/>
      <c r="K29" s="45"/>
      <c r="L29" s="48"/>
    </row>
    <row r="30" ht="20.1" customHeight="1" spans="1:12">
      <c r="A30" s="48" t="s">
        <v>379</v>
      </c>
      <c r="B30" s="49" t="s">
        <v>380</v>
      </c>
      <c r="C30" s="45">
        <v>24.23</v>
      </c>
      <c r="D30" s="45"/>
      <c r="E30" s="45">
        <v>24.23</v>
      </c>
      <c r="F30" s="45"/>
      <c r="G30" s="45"/>
      <c r="H30" s="45"/>
      <c r="I30" s="45"/>
      <c r="J30" s="45"/>
      <c r="K30" s="45"/>
      <c r="L30" s="48"/>
    </row>
    <row r="31" ht="20.1" customHeight="1" spans="1:12">
      <c r="A31" s="48" t="s">
        <v>381</v>
      </c>
      <c r="B31" s="49" t="s">
        <v>382</v>
      </c>
      <c r="C31" s="45">
        <v>24.23</v>
      </c>
      <c r="D31" s="45"/>
      <c r="E31" s="45">
        <v>24.23</v>
      </c>
      <c r="F31" s="45"/>
      <c r="G31" s="45"/>
      <c r="H31" s="45"/>
      <c r="I31" s="45"/>
      <c r="J31" s="45"/>
      <c r="K31" s="45"/>
      <c r="L31" s="48"/>
    </row>
    <row r="32" ht="21" customHeight="1" spans="1:1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ht="21" customHeight="1" spans="2:12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customHeight="1" spans="2:1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customHeight="1" spans="1:1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customHeight="1" spans="2:12">
      <c r="B36" s="32"/>
      <c r="C36" s="32"/>
      <c r="D36" s="32"/>
      <c r="F36" s="32"/>
      <c r="G36" s="32"/>
      <c r="H36" s="32"/>
      <c r="I36" s="32"/>
      <c r="J36" s="32"/>
      <c r="K36" s="32"/>
      <c r="L36" s="32"/>
    </row>
    <row r="37" customHeight="1" spans="2:12">
      <c r="B37" s="32"/>
      <c r="C37" s="32"/>
      <c r="I37" s="32"/>
      <c r="J37" s="32"/>
      <c r="K37" s="32"/>
      <c r="L37" s="32"/>
    </row>
    <row r="38" customHeight="1" spans="2:11">
      <c r="B38" s="32"/>
      <c r="J38" s="32"/>
      <c r="K38" s="32"/>
    </row>
    <row r="39" customHeight="1" spans="2:12">
      <c r="B39" s="32"/>
      <c r="J39" s="32"/>
      <c r="K39" s="32"/>
      <c r="L39" s="32"/>
    </row>
    <row r="40" customHeight="1" spans="2:10">
      <c r="B40" s="32"/>
      <c r="E40" s="32"/>
      <c r="J40" s="32"/>
    </row>
    <row r="41" customHeight="1" spans="2:10">
      <c r="B41" s="32"/>
      <c r="I41" s="32"/>
      <c r="J41" s="32"/>
    </row>
    <row r="42" customHeight="1" spans="2:9">
      <c r="B42" s="32"/>
      <c r="I42" s="32"/>
    </row>
    <row r="43" customHeight="1" spans="2:11">
      <c r="B43" s="32"/>
      <c r="I43" s="32"/>
      <c r="K43" s="32"/>
    </row>
    <row r="44" customHeight="1" spans="2:2">
      <c r="B44" s="32"/>
    </row>
    <row r="45" customHeight="1" spans="2:6">
      <c r="B45" s="32"/>
      <c r="C45" s="32"/>
      <c r="F45" s="32"/>
    </row>
    <row r="46" customHeight="1" spans="2:2">
      <c r="B46" s="32"/>
    </row>
    <row r="47" customHeight="1" spans="2:4">
      <c r="B47" s="32"/>
      <c r="C47" s="32"/>
      <c r="D47" s="32"/>
    </row>
    <row r="48" customHeight="1" spans="2:11">
      <c r="B48" s="32"/>
      <c r="K48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showGridLines="0" showZeros="0" tabSelected="1" zoomScale="110" zoomScaleNormal="110" workbookViewId="0">
      <selection activeCell="J14" sqref="J14"/>
    </sheetView>
  </sheetViews>
  <sheetFormatPr defaultColWidth="6.875" defaultRowHeight="12.75" customHeight="1"/>
  <cols>
    <col min="1" max="1" width="12.625" style="30" customWidth="1"/>
    <col min="2" max="2" width="40.375" style="30" customWidth="1"/>
    <col min="3" max="5" width="11.375" style="30" customWidth="1"/>
    <col min="6" max="6" width="13.375" style="30" customWidth="1"/>
    <col min="7" max="7" width="17.625" style="30" customWidth="1"/>
    <col min="8" max="8" width="19.75" style="30" customWidth="1"/>
    <col min="9" max="256" width="6.875" style="30"/>
    <col min="257" max="257" width="17.125" style="30" customWidth="1"/>
    <col min="258" max="258" width="34.875" style="30" customWidth="1"/>
    <col min="259" max="264" width="18" style="30" customWidth="1"/>
    <col min="265" max="512" width="6.875" style="30"/>
    <col min="513" max="513" width="17.125" style="30" customWidth="1"/>
    <col min="514" max="514" width="34.875" style="30" customWidth="1"/>
    <col min="515" max="520" width="18" style="30" customWidth="1"/>
    <col min="521" max="768" width="6.875" style="30"/>
    <col min="769" max="769" width="17.125" style="30" customWidth="1"/>
    <col min="770" max="770" width="34.875" style="30" customWidth="1"/>
    <col min="771" max="776" width="18" style="30" customWidth="1"/>
    <col min="777" max="1024" width="6.875" style="30"/>
    <col min="1025" max="1025" width="17.125" style="30" customWidth="1"/>
    <col min="1026" max="1026" width="34.875" style="30" customWidth="1"/>
    <col min="1027" max="1032" width="18" style="30" customWidth="1"/>
    <col min="1033" max="1280" width="6.875" style="30"/>
    <col min="1281" max="1281" width="17.125" style="30" customWidth="1"/>
    <col min="1282" max="1282" width="34.875" style="30" customWidth="1"/>
    <col min="1283" max="1288" width="18" style="30" customWidth="1"/>
    <col min="1289" max="1536" width="6.875" style="30"/>
    <col min="1537" max="1537" width="17.125" style="30" customWidth="1"/>
    <col min="1538" max="1538" width="34.875" style="30" customWidth="1"/>
    <col min="1539" max="1544" width="18" style="30" customWidth="1"/>
    <col min="1545" max="1792" width="6.875" style="30"/>
    <col min="1793" max="1793" width="17.125" style="30" customWidth="1"/>
    <col min="1794" max="1794" width="34.875" style="30" customWidth="1"/>
    <col min="1795" max="1800" width="18" style="30" customWidth="1"/>
    <col min="1801" max="2048" width="6.875" style="30"/>
    <col min="2049" max="2049" width="17.125" style="30" customWidth="1"/>
    <col min="2050" max="2050" width="34.875" style="30" customWidth="1"/>
    <col min="2051" max="2056" width="18" style="30" customWidth="1"/>
    <col min="2057" max="2304" width="6.875" style="30"/>
    <col min="2305" max="2305" width="17.125" style="30" customWidth="1"/>
    <col min="2306" max="2306" width="34.875" style="30" customWidth="1"/>
    <col min="2307" max="2312" width="18" style="30" customWidth="1"/>
    <col min="2313" max="2560" width="6.875" style="30"/>
    <col min="2561" max="2561" width="17.125" style="30" customWidth="1"/>
    <col min="2562" max="2562" width="34.875" style="30" customWidth="1"/>
    <col min="2563" max="2568" width="18" style="30" customWidth="1"/>
    <col min="2569" max="2816" width="6.875" style="30"/>
    <col min="2817" max="2817" width="17.125" style="30" customWidth="1"/>
    <col min="2818" max="2818" width="34.875" style="30" customWidth="1"/>
    <col min="2819" max="2824" width="18" style="30" customWidth="1"/>
    <col min="2825" max="3072" width="6.875" style="30"/>
    <col min="3073" max="3073" width="17.125" style="30" customWidth="1"/>
    <col min="3074" max="3074" width="34.875" style="30" customWidth="1"/>
    <col min="3075" max="3080" width="18" style="30" customWidth="1"/>
    <col min="3081" max="3328" width="6.875" style="30"/>
    <col min="3329" max="3329" width="17.125" style="30" customWidth="1"/>
    <col min="3330" max="3330" width="34.875" style="30" customWidth="1"/>
    <col min="3331" max="3336" width="18" style="30" customWidth="1"/>
    <col min="3337" max="3584" width="6.875" style="30"/>
    <col min="3585" max="3585" width="17.125" style="30" customWidth="1"/>
    <col min="3586" max="3586" width="34.875" style="30" customWidth="1"/>
    <col min="3587" max="3592" width="18" style="30" customWidth="1"/>
    <col min="3593" max="3840" width="6.875" style="30"/>
    <col min="3841" max="3841" width="17.125" style="30" customWidth="1"/>
    <col min="3842" max="3842" width="34.875" style="30" customWidth="1"/>
    <col min="3843" max="3848" width="18" style="30" customWidth="1"/>
    <col min="3849" max="4096" width="6.875" style="30"/>
    <col min="4097" max="4097" width="17.125" style="30" customWidth="1"/>
    <col min="4098" max="4098" width="34.875" style="30" customWidth="1"/>
    <col min="4099" max="4104" width="18" style="30" customWidth="1"/>
    <col min="4105" max="4352" width="6.875" style="30"/>
    <col min="4353" max="4353" width="17.125" style="30" customWidth="1"/>
    <col min="4354" max="4354" width="34.875" style="30" customWidth="1"/>
    <col min="4355" max="4360" width="18" style="30" customWidth="1"/>
    <col min="4361" max="4608" width="6.875" style="30"/>
    <col min="4609" max="4609" width="17.125" style="30" customWidth="1"/>
    <col min="4610" max="4610" width="34.875" style="30" customWidth="1"/>
    <col min="4611" max="4616" width="18" style="30" customWidth="1"/>
    <col min="4617" max="4864" width="6.875" style="30"/>
    <col min="4865" max="4865" width="17.125" style="30" customWidth="1"/>
    <col min="4866" max="4866" width="34.875" style="30" customWidth="1"/>
    <col min="4867" max="4872" width="18" style="30" customWidth="1"/>
    <col min="4873" max="5120" width="6.875" style="30"/>
    <col min="5121" max="5121" width="17.125" style="30" customWidth="1"/>
    <col min="5122" max="5122" width="34.875" style="30" customWidth="1"/>
    <col min="5123" max="5128" width="18" style="30" customWidth="1"/>
    <col min="5129" max="5376" width="6.875" style="30"/>
    <col min="5377" max="5377" width="17.125" style="30" customWidth="1"/>
    <col min="5378" max="5378" width="34.875" style="30" customWidth="1"/>
    <col min="5379" max="5384" width="18" style="30" customWidth="1"/>
    <col min="5385" max="5632" width="6.875" style="30"/>
    <col min="5633" max="5633" width="17.125" style="30" customWidth="1"/>
    <col min="5634" max="5634" width="34.875" style="30" customWidth="1"/>
    <col min="5635" max="5640" width="18" style="30" customWidth="1"/>
    <col min="5641" max="5888" width="6.875" style="30"/>
    <col min="5889" max="5889" width="17.125" style="30" customWidth="1"/>
    <col min="5890" max="5890" width="34.875" style="30" customWidth="1"/>
    <col min="5891" max="5896" width="18" style="30" customWidth="1"/>
    <col min="5897" max="6144" width="6.875" style="30"/>
    <col min="6145" max="6145" width="17.125" style="30" customWidth="1"/>
    <col min="6146" max="6146" width="34.875" style="30" customWidth="1"/>
    <col min="6147" max="6152" width="18" style="30" customWidth="1"/>
    <col min="6153" max="6400" width="6.875" style="30"/>
    <col min="6401" max="6401" width="17.125" style="30" customWidth="1"/>
    <col min="6402" max="6402" width="34.875" style="30" customWidth="1"/>
    <col min="6403" max="6408" width="18" style="30" customWidth="1"/>
    <col min="6409" max="6656" width="6.875" style="30"/>
    <col min="6657" max="6657" width="17.125" style="30" customWidth="1"/>
    <col min="6658" max="6658" width="34.875" style="30" customWidth="1"/>
    <col min="6659" max="6664" width="18" style="30" customWidth="1"/>
    <col min="6665" max="6912" width="6.875" style="30"/>
    <col min="6913" max="6913" width="17.125" style="30" customWidth="1"/>
    <col min="6914" max="6914" width="34.875" style="30" customWidth="1"/>
    <col min="6915" max="6920" width="18" style="30" customWidth="1"/>
    <col min="6921" max="7168" width="6.875" style="30"/>
    <col min="7169" max="7169" width="17.125" style="30" customWidth="1"/>
    <col min="7170" max="7170" width="34.875" style="30" customWidth="1"/>
    <col min="7171" max="7176" width="18" style="30" customWidth="1"/>
    <col min="7177" max="7424" width="6.875" style="30"/>
    <col min="7425" max="7425" width="17.125" style="30" customWidth="1"/>
    <col min="7426" max="7426" width="34.875" style="30" customWidth="1"/>
    <col min="7427" max="7432" width="18" style="30" customWidth="1"/>
    <col min="7433" max="7680" width="6.875" style="30"/>
    <col min="7681" max="7681" width="17.125" style="30" customWidth="1"/>
    <col min="7682" max="7682" width="34.875" style="30" customWidth="1"/>
    <col min="7683" max="7688" width="18" style="30" customWidth="1"/>
    <col min="7689" max="7936" width="6.875" style="30"/>
    <col min="7937" max="7937" width="17.125" style="30" customWidth="1"/>
    <col min="7938" max="7938" width="34.875" style="30" customWidth="1"/>
    <col min="7939" max="7944" width="18" style="30" customWidth="1"/>
    <col min="7945" max="8192" width="6.875" style="30"/>
    <col min="8193" max="8193" width="17.125" style="30" customWidth="1"/>
    <col min="8194" max="8194" width="34.875" style="30" customWidth="1"/>
    <col min="8195" max="8200" width="18" style="30" customWidth="1"/>
    <col min="8201" max="8448" width="6.875" style="30"/>
    <col min="8449" max="8449" width="17.125" style="30" customWidth="1"/>
    <col min="8450" max="8450" width="34.875" style="30" customWidth="1"/>
    <col min="8451" max="8456" width="18" style="30" customWidth="1"/>
    <col min="8457" max="8704" width="6.875" style="30"/>
    <col min="8705" max="8705" width="17.125" style="30" customWidth="1"/>
    <col min="8706" max="8706" width="34.875" style="30" customWidth="1"/>
    <col min="8707" max="8712" width="18" style="30" customWidth="1"/>
    <col min="8713" max="8960" width="6.875" style="30"/>
    <col min="8961" max="8961" width="17.125" style="30" customWidth="1"/>
    <col min="8962" max="8962" width="34.875" style="30" customWidth="1"/>
    <col min="8963" max="8968" width="18" style="30" customWidth="1"/>
    <col min="8969" max="9216" width="6.875" style="30"/>
    <col min="9217" max="9217" width="17.125" style="30" customWidth="1"/>
    <col min="9218" max="9218" width="34.875" style="30" customWidth="1"/>
    <col min="9219" max="9224" width="18" style="30" customWidth="1"/>
    <col min="9225" max="9472" width="6.875" style="30"/>
    <col min="9473" max="9473" width="17.125" style="30" customWidth="1"/>
    <col min="9474" max="9474" width="34.875" style="30" customWidth="1"/>
    <col min="9475" max="9480" width="18" style="30" customWidth="1"/>
    <col min="9481" max="9728" width="6.875" style="30"/>
    <col min="9729" max="9729" width="17.125" style="30" customWidth="1"/>
    <col min="9730" max="9730" width="34.875" style="30" customWidth="1"/>
    <col min="9731" max="9736" width="18" style="30" customWidth="1"/>
    <col min="9737" max="9984" width="6.875" style="30"/>
    <col min="9985" max="9985" width="17.125" style="30" customWidth="1"/>
    <col min="9986" max="9986" width="34.875" style="30" customWidth="1"/>
    <col min="9987" max="9992" width="18" style="30" customWidth="1"/>
    <col min="9993" max="10240" width="6.875" style="30"/>
    <col min="10241" max="10241" width="17.125" style="30" customWidth="1"/>
    <col min="10242" max="10242" width="34.875" style="30" customWidth="1"/>
    <col min="10243" max="10248" width="18" style="30" customWidth="1"/>
    <col min="10249" max="10496" width="6.875" style="30"/>
    <col min="10497" max="10497" width="17.125" style="30" customWidth="1"/>
    <col min="10498" max="10498" width="34.875" style="30" customWidth="1"/>
    <col min="10499" max="10504" width="18" style="30" customWidth="1"/>
    <col min="10505" max="10752" width="6.875" style="30"/>
    <col min="10753" max="10753" width="17.125" style="30" customWidth="1"/>
    <col min="10754" max="10754" width="34.875" style="30" customWidth="1"/>
    <col min="10755" max="10760" width="18" style="30" customWidth="1"/>
    <col min="10761" max="11008" width="6.875" style="30"/>
    <col min="11009" max="11009" width="17.125" style="30" customWidth="1"/>
    <col min="11010" max="11010" width="34.875" style="30" customWidth="1"/>
    <col min="11011" max="11016" width="18" style="30" customWidth="1"/>
    <col min="11017" max="11264" width="6.875" style="30"/>
    <col min="11265" max="11265" width="17.125" style="30" customWidth="1"/>
    <col min="11266" max="11266" width="34.875" style="30" customWidth="1"/>
    <col min="11267" max="11272" width="18" style="30" customWidth="1"/>
    <col min="11273" max="11520" width="6.875" style="30"/>
    <col min="11521" max="11521" width="17.125" style="30" customWidth="1"/>
    <col min="11522" max="11522" width="34.875" style="30" customWidth="1"/>
    <col min="11523" max="11528" width="18" style="30" customWidth="1"/>
    <col min="11529" max="11776" width="6.875" style="30"/>
    <col min="11777" max="11777" width="17.125" style="30" customWidth="1"/>
    <col min="11778" max="11778" width="34.875" style="30" customWidth="1"/>
    <col min="11779" max="11784" width="18" style="30" customWidth="1"/>
    <col min="11785" max="12032" width="6.875" style="30"/>
    <col min="12033" max="12033" width="17.125" style="30" customWidth="1"/>
    <col min="12034" max="12034" width="34.875" style="30" customWidth="1"/>
    <col min="12035" max="12040" width="18" style="30" customWidth="1"/>
    <col min="12041" max="12288" width="6.875" style="30"/>
    <col min="12289" max="12289" width="17.125" style="30" customWidth="1"/>
    <col min="12290" max="12290" width="34.875" style="30" customWidth="1"/>
    <col min="12291" max="12296" width="18" style="30" customWidth="1"/>
    <col min="12297" max="12544" width="6.875" style="30"/>
    <col min="12545" max="12545" width="17.125" style="30" customWidth="1"/>
    <col min="12546" max="12546" width="34.875" style="30" customWidth="1"/>
    <col min="12547" max="12552" width="18" style="30" customWidth="1"/>
    <col min="12553" max="12800" width="6.875" style="30"/>
    <col min="12801" max="12801" width="17.125" style="30" customWidth="1"/>
    <col min="12802" max="12802" width="34.875" style="30" customWidth="1"/>
    <col min="12803" max="12808" width="18" style="30" customWidth="1"/>
    <col min="12809" max="13056" width="6.875" style="30"/>
    <col min="13057" max="13057" width="17.125" style="30" customWidth="1"/>
    <col min="13058" max="13058" width="34.875" style="30" customWidth="1"/>
    <col min="13059" max="13064" width="18" style="30" customWidth="1"/>
    <col min="13065" max="13312" width="6.875" style="30"/>
    <col min="13313" max="13313" width="17.125" style="30" customWidth="1"/>
    <col min="13314" max="13314" width="34.875" style="30" customWidth="1"/>
    <col min="13315" max="13320" width="18" style="30" customWidth="1"/>
    <col min="13321" max="13568" width="6.875" style="30"/>
    <col min="13569" max="13569" width="17.125" style="30" customWidth="1"/>
    <col min="13570" max="13570" width="34.875" style="30" customWidth="1"/>
    <col min="13571" max="13576" width="18" style="30" customWidth="1"/>
    <col min="13577" max="13824" width="6.875" style="30"/>
    <col min="13825" max="13825" width="17.125" style="30" customWidth="1"/>
    <col min="13826" max="13826" width="34.875" style="30" customWidth="1"/>
    <col min="13827" max="13832" width="18" style="30" customWidth="1"/>
    <col min="13833" max="14080" width="6.875" style="30"/>
    <col min="14081" max="14081" width="17.125" style="30" customWidth="1"/>
    <col min="14082" max="14082" width="34.875" style="30" customWidth="1"/>
    <col min="14083" max="14088" width="18" style="30" customWidth="1"/>
    <col min="14089" max="14336" width="6.875" style="30"/>
    <col min="14337" max="14337" width="17.125" style="30" customWidth="1"/>
    <col min="14338" max="14338" width="34.875" style="30" customWidth="1"/>
    <col min="14339" max="14344" width="18" style="30" customWidth="1"/>
    <col min="14345" max="14592" width="6.875" style="30"/>
    <col min="14593" max="14593" width="17.125" style="30" customWidth="1"/>
    <col min="14594" max="14594" width="34.875" style="30" customWidth="1"/>
    <col min="14595" max="14600" width="18" style="30" customWidth="1"/>
    <col min="14601" max="14848" width="6.875" style="30"/>
    <col min="14849" max="14849" width="17.125" style="30" customWidth="1"/>
    <col min="14850" max="14850" width="34.875" style="30" customWidth="1"/>
    <col min="14851" max="14856" width="18" style="30" customWidth="1"/>
    <col min="14857" max="15104" width="6.875" style="30"/>
    <col min="15105" max="15105" width="17.125" style="30" customWidth="1"/>
    <col min="15106" max="15106" width="34.875" style="30" customWidth="1"/>
    <col min="15107" max="15112" width="18" style="30" customWidth="1"/>
    <col min="15113" max="15360" width="6.875" style="30"/>
    <col min="15361" max="15361" width="17.125" style="30" customWidth="1"/>
    <col min="15362" max="15362" width="34.875" style="30" customWidth="1"/>
    <col min="15363" max="15368" width="18" style="30" customWidth="1"/>
    <col min="15369" max="15616" width="6.875" style="30"/>
    <col min="15617" max="15617" width="17.125" style="30" customWidth="1"/>
    <col min="15618" max="15618" width="34.875" style="30" customWidth="1"/>
    <col min="15619" max="15624" width="18" style="30" customWidth="1"/>
    <col min="15625" max="15872" width="6.875" style="30"/>
    <col min="15873" max="15873" width="17.125" style="30" customWidth="1"/>
    <col min="15874" max="15874" width="34.875" style="30" customWidth="1"/>
    <col min="15875" max="15880" width="18" style="30" customWidth="1"/>
    <col min="15881" max="16128" width="6.875" style="30"/>
    <col min="16129" max="16129" width="17.125" style="30" customWidth="1"/>
    <col min="16130" max="16130" width="34.875" style="30" customWidth="1"/>
    <col min="16131" max="16136" width="18" style="30" customWidth="1"/>
    <col min="16137" max="16384" width="6.875" style="30"/>
  </cols>
  <sheetData>
    <row r="1" ht="20.1" customHeight="1" spans="1:2">
      <c r="A1" s="31" t="s">
        <v>485</v>
      </c>
      <c r="B1" s="32"/>
    </row>
    <row r="2" ht="26.1" customHeight="1" spans="1:8">
      <c r="A2" s="33" t="s">
        <v>486</v>
      </c>
      <c r="B2" s="33"/>
      <c r="C2" s="33"/>
      <c r="D2" s="33"/>
      <c r="E2" s="33"/>
      <c r="F2" s="33"/>
      <c r="G2" s="33"/>
      <c r="H2" s="33"/>
    </row>
    <row r="3" ht="9" customHeight="1" spans="1:8">
      <c r="A3" s="34"/>
      <c r="B3" s="35"/>
      <c r="C3" s="36"/>
      <c r="D3" s="36"/>
      <c r="E3" s="36"/>
      <c r="F3" s="36"/>
      <c r="G3" s="36"/>
      <c r="H3" s="37"/>
    </row>
    <row r="4" ht="18" customHeight="1" spans="1:8">
      <c r="A4" s="38"/>
      <c r="B4" s="39"/>
      <c r="C4" s="38"/>
      <c r="D4" s="38"/>
      <c r="E4" s="38"/>
      <c r="F4" s="38"/>
      <c r="G4" s="38"/>
      <c r="H4" s="40" t="s">
        <v>313</v>
      </c>
    </row>
    <row r="5" ht="29.25" customHeight="1" spans="1:8">
      <c r="A5" s="25" t="s">
        <v>340</v>
      </c>
      <c r="B5" s="25" t="s">
        <v>341</v>
      </c>
      <c r="C5" s="25" t="s">
        <v>318</v>
      </c>
      <c r="D5" s="41" t="s">
        <v>343</v>
      </c>
      <c r="E5" s="25" t="s">
        <v>344</v>
      </c>
      <c r="F5" s="25" t="s">
        <v>487</v>
      </c>
      <c r="G5" s="25" t="s">
        <v>488</v>
      </c>
      <c r="H5" s="25" t="s">
        <v>489</v>
      </c>
    </row>
    <row r="6" ht="27" customHeight="1" spans="1:8">
      <c r="A6" s="42" t="s">
        <v>318</v>
      </c>
      <c r="B6" s="43"/>
      <c r="C6" s="44">
        <v>1044.03</v>
      </c>
      <c r="D6" s="45">
        <v>483.76</v>
      </c>
      <c r="E6" s="46">
        <v>560.27</v>
      </c>
      <c r="F6" s="47"/>
      <c r="G6" s="47"/>
      <c r="H6" s="47"/>
    </row>
    <row r="7" ht="27" customHeight="1" spans="1:8">
      <c r="A7" s="48">
        <v>208</v>
      </c>
      <c r="B7" s="49" t="s">
        <v>325</v>
      </c>
      <c r="C7" s="45">
        <v>69.35</v>
      </c>
      <c r="D7" s="45">
        <v>67.08</v>
      </c>
      <c r="E7" s="45">
        <v>2.27</v>
      </c>
      <c r="F7" s="45"/>
      <c r="G7" s="45"/>
      <c r="H7" s="45"/>
    </row>
    <row r="8" ht="27" customHeight="1" spans="1:8">
      <c r="A8" s="48" t="s">
        <v>345</v>
      </c>
      <c r="B8" s="49" t="s">
        <v>346</v>
      </c>
      <c r="C8" s="45">
        <v>67.08</v>
      </c>
      <c r="D8" s="45">
        <v>67.08</v>
      </c>
      <c r="E8" s="45"/>
      <c r="F8" s="45"/>
      <c r="G8" s="45"/>
      <c r="H8" s="45"/>
    </row>
    <row r="9" ht="27" customHeight="1" spans="1:8">
      <c r="A9" s="48" t="s">
        <v>347</v>
      </c>
      <c r="B9" s="49" t="s">
        <v>348</v>
      </c>
      <c r="C9" s="45">
        <v>18.62</v>
      </c>
      <c r="D9" s="45">
        <v>18.62</v>
      </c>
      <c r="E9" s="45"/>
      <c r="F9" s="45"/>
      <c r="G9" s="45"/>
      <c r="H9" s="45"/>
    </row>
    <row r="10" ht="27" customHeight="1" spans="1:8">
      <c r="A10" s="48" t="s">
        <v>349</v>
      </c>
      <c r="B10" s="49" t="s">
        <v>350</v>
      </c>
      <c r="C10" s="45">
        <v>32.31</v>
      </c>
      <c r="D10" s="45">
        <v>32.31</v>
      </c>
      <c r="E10" s="45"/>
      <c r="F10" s="45"/>
      <c r="G10" s="45"/>
      <c r="H10" s="45"/>
    </row>
    <row r="11" ht="27" customHeight="1" spans="1:8">
      <c r="A11" s="48" t="s">
        <v>351</v>
      </c>
      <c r="B11" s="49" t="s">
        <v>352</v>
      </c>
      <c r="C11" s="45">
        <v>16.15</v>
      </c>
      <c r="D11" s="45">
        <v>16.15</v>
      </c>
      <c r="E11" s="45"/>
      <c r="F11" s="45"/>
      <c r="G11" s="45"/>
      <c r="H11" s="45"/>
    </row>
    <row r="12" ht="27" customHeight="1" spans="1:8">
      <c r="A12" s="48" t="s">
        <v>353</v>
      </c>
      <c r="B12" s="49" t="s">
        <v>354</v>
      </c>
      <c r="C12" s="45">
        <v>2.27</v>
      </c>
      <c r="D12" s="45"/>
      <c r="E12" s="45">
        <v>2.27</v>
      </c>
      <c r="F12" s="45"/>
      <c r="G12" s="45"/>
      <c r="H12" s="45"/>
    </row>
    <row r="13" ht="27" customHeight="1" spans="1:8">
      <c r="A13" s="48" t="s">
        <v>355</v>
      </c>
      <c r="B13" s="49" t="s">
        <v>356</v>
      </c>
      <c r="C13" s="45">
        <v>2.27</v>
      </c>
      <c r="D13" s="45"/>
      <c r="E13" s="45">
        <v>2.27</v>
      </c>
      <c r="F13" s="45"/>
      <c r="G13" s="45"/>
      <c r="H13" s="45"/>
    </row>
    <row r="14" ht="27" customHeight="1" spans="1:8">
      <c r="A14" s="48" t="s">
        <v>481</v>
      </c>
      <c r="B14" s="49" t="s">
        <v>327</v>
      </c>
      <c r="C14" s="45">
        <v>23.78</v>
      </c>
      <c r="D14" s="45">
        <v>23.78</v>
      </c>
      <c r="E14" s="45"/>
      <c r="F14" s="45"/>
      <c r="G14" s="45"/>
      <c r="H14" s="45"/>
    </row>
    <row r="15" ht="27" customHeight="1" spans="1:8">
      <c r="A15" s="48" t="s">
        <v>357</v>
      </c>
      <c r="B15" s="49" t="s">
        <v>358</v>
      </c>
      <c r="C15" s="45">
        <v>23.78</v>
      </c>
      <c r="D15" s="45">
        <v>23.78</v>
      </c>
      <c r="E15" s="45"/>
      <c r="F15" s="45"/>
      <c r="G15" s="45"/>
      <c r="H15" s="45"/>
    </row>
    <row r="16" ht="27" customHeight="1" spans="1:8">
      <c r="A16" s="48" t="s">
        <v>359</v>
      </c>
      <c r="B16" s="49" t="s">
        <v>360</v>
      </c>
      <c r="C16" s="45">
        <v>19.18</v>
      </c>
      <c r="D16" s="45">
        <v>19.18</v>
      </c>
      <c r="E16" s="45"/>
      <c r="F16" s="45"/>
      <c r="G16" s="45"/>
      <c r="H16" s="45"/>
    </row>
    <row r="17" ht="27" customHeight="1" spans="1:8">
      <c r="A17" s="48" t="s">
        <v>361</v>
      </c>
      <c r="B17" s="49" t="s">
        <v>362</v>
      </c>
      <c r="C17" s="45">
        <v>4.6</v>
      </c>
      <c r="D17" s="45">
        <v>4.6</v>
      </c>
      <c r="E17" s="45"/>
      <c r="F17" s="45"/>
      <c r="G17" s="45"/>
      <c r="H17" s="45"/>
    </row>
    <row r="18" ht="27" customHeight="1" spans="1:8">
      <c r="A18" s="48" t="s">
        <v>482</v>
      </c>
      <c r="B18" s="49" t="s">
        <v>329</v>
      </c>
      <c r="C18" s="45">
        <v>832.67</v>
      </c>
      <c r="D18" s="45">
        <v>368.67</v>
      </c>
      <c r="E18" s="45">
        <v>464</v>
      </c>
      <c r="F18" s="45"/>
      <c r="G18" s="45"/>
      <c r="H18" s="45"/>
    </row>
    <row r="19" ht="27" customHeight="1" spans="1:8">
      <c r="A19" s="48" t="s">
        <v>363</v>
      </c>
      <c r="B19" s="49" t="s">
        <v>364</v>
      </c>
      <c r="C19" s="45">
        <v>832.67</v>
      </c>
      <c r="D19" s="45">
        <v>368.67</v>
      </c>
      <c r="E19" s="45">
        <v>464</v>
      </c>
      <c r="F19" s="45"/>
      <c r="G19" s="45"/>
      <c r="H19" s="45"/>
    </row>
    <row r="20" ht="27" customHeight="1" spans="1:8">
      <c r="A20" s="48" t="s">
        <v>365</v>
      </c>
      <c r="B20" s="49" t="s">
        <v>366</v>
      </c>
      <c r="C20" s="45">
        <v>368.67</v>
      </c>
      <c r="D20" s="45">
        <v>368.67</v>
      </c>
      <c r="E20" s="45"/>
      <c r="F20" s="45"/>
      <c r="G20" s="45"/>
      <c r="H20" s="45"/>
    </row>
    <row r="21" ht="27" customHeight="1" spans="1:8">
      <c r="A21" s="48" t="s">
        <v>367</v>
      </c>
      <c r="B21" s="49" t="s">
        <v>368</v>
      </c>
      <c r="C21" s="45">
        <v>155</v>
      </c>
      <c r="D21" s="45"/>
      <c r="E21" s="45">
        <v>155</v>
      </c>
      <c r="F21" s="45"/>
      <c r="G21" s="45"/>
      <c r="H21" s="45"/>
    </row>
    <row r="22" ht="27" customHeight="1" spans="1:8">
      <c r="A22" s="48" t="s">
        <v>369</v>
      </c>
      <c r="B22" s="49" t="s">
        <v>370</v>
      </c>
      <c r="C22" s="45">
        <v>309</v>
      </c>
      <c r="D22" s="45"/>
      <c r="E22" s="45">
        <v>309</v>
      </c>
      <c r="F22" s="45"/>
      <c r="G22" s="45"/>
      <c r="H22" s="45"/>
    </row>
    <row r="23" ht="27" customHeight="1" spans="1:8">
      <c r="A23" s="48" t="s">
        <v>483</v>
      </c>
      <c r="B23" s="49" t="s">
        <v>331</v>
      </c>
      <c r="C23" s="45">
        <v>94</v>
      </c>
      <c r="D23" s="45"/>
      <c r="E23" s="45">
        <v>94</v>
      </c>
      <c r="F23" s="45"/>
      <c r="G23" s="45"/>
      <c r="H23" s="45"/>
    </row>
    <row r="24" ht="27" customHeight="1" spans="1:8">
      <c r="A24" s="48" t="s">
        <v>371</v>
      </c>
      <c r="B24" s="49" t="s">
        <v>372</v>
      </c>
      <c r="C24" s="45">
        <v>85</v>
      </c>
      <c r="D24" s="45"/>
      <c r="E24" s="45">
        <v>85</v>
      </c>
      <c r="F24" s="45"/>
      <c r="G24" s="45"/>
      <c r="H24" s="45"/>
    </row>
    <row r="25" ht="27" customHeight="1" spans="1:8">
      <c r="A25" s="48" t="s">
        <v>373</v>
      </c>
      <c r="B25" s="49" t="s">
        <v>374</v>
      </c>
      <c r="C25" s="45">
        <v>85</v>
      </c>
      <c r="D25" s="45"/>
      <c r="E25" s="45">
        <v>85</v>
      </c>
      <c r="F25" s="45"/>
      <c r="G25" s="45"/>
      <c r="H25" s="45"/>
    </row>
    <row r="26" ht="27" customHeight="1" spans="1:8">
      <c r="A26" s="48" t="s">
        <v>375</v>
      </c>
      <c r="B26" s="49" t="s">
        <v>376</v>
      </c>
      <c r="C26" s="45">
        <v>9</v>
      </c>
      <c r="D26" s="45"/>
      <c r="E26" s="45">
        <v>9</v>
      </c>
      <c r="F26" s="45"/>
      <c r="G26" s="45"/>
      <c r="H26" s="45"/>
    </row>
    <row r="27" ht="27" customHeight="1" spans="1:8">
      <c r="A27" s="48" t="s">
        <v>377</v>
      </c>
      <c r="B27" s="49" t="s">
        <v>378</v>
      </c>
      <c r="C27" s="45">
        <v>9</v>
      </c>
      <c r="D27" s="45"/>
      <c r="E27" s="45">
        <v>9</v>
      </c>
      <c r="F27" s="45"/>
      <c r="G27" s="45"/>
      <c r="H27" s="45"/>
    </row>
    <row r="28" ht="27" customHeight="1" spans="1:8">
      <c r="A28" s="48" t="s">
        <v>484</v>
      </c>
      <c r="B28" s="49" t="s">
        <v>332</v>
      </c>
      <c r="C28" s="45">
        <v>24.23</v>
      </c>
      <c r="D28" s="45">
        <v>24.23</v>
      </c>
      <c r="E28" s="45"/>
      <c r="F28" s="45"/>
      <c r="G28" s="45"/>
      <c r="H28" s="45"/>
    </row>
    <row r="29" ht="27" customHeight="1" spans="1:8">
      <c r="A29" s="48" t="s">
        <v>379</v>
      </c>
      <c r="B29" s="49" t="s">
        <v>380</v>
      </c>
      <c r="C29" s="45">
        <v>24.23</v>
      </c>
      <c r="D29" s="45">
        <v>24.23</v>
      </c>
      <c r="E29" s="45"/>
      <c r="F29" s="45"/>
      <c r="G29" s="45"/>
      <c r="H29" s="45"/>
    </row>
    <row r="30" ht="27" customHeight="1" spans="1:8">
      <c r="A30" s="48" t="s">
        <v>381</v>
      </c>
      <c r="B30" s="49" t="s">
        <v>382</v>
      </c>
      <c r="C30" s="45">
        <v>24.23</v>
      </c>
      <c r="D30" s="45">
        <v>24.23</v>
      </c>
      <c r="E30" s="45"/>
      <c r="F30" s="45"/>
      <c r="G30" s="45"/>
      <c r="H30" s="45"/>
    </row>
    <row r="31" ht="18.75" customHeight="1" spans="1:8">
      <c r="A31" s="32"/>
      <c r="B31" s="32"/>
      <c r="C31" s="32"/>
      <c r="D31" s="32"/>
      <c r="E31" s="32"/>
      <c r="F31" s="32"/>
      <c r="G31" s="32"/>
      <c r="H31" s="32"/>
    </row>
    <row r="32" ht="18.75" customHeight="1" spans="1:8">
      <c r="A32" s="32"/>
      <c r="B32" s="32"/>
      <c r="C32" s="32"/>
      <c r="D32" s="32"/>
      <c r="E32" s="32"/>
      <c r="F32" s="32"/>
      <c r="G32" s="32"/>
      <c r="H32" s="32"/>
    </row>
    <row r="33" customHeight="1" spans="1:8">
      <c r="A33" s="32"/>
      <c r="B33" s="32"/>
      <c r="D33" s="32"/>
      <c r="E33" s="32"/>
      <c r="F33" s="32"/>
      <c r="G33" s="32"/>
      <c r="H33" s="32"/>
    </row>
    <row r="34" customHeight="1" spans="1:9">
      <c r="A34" s="32"/>
      <c r="B34" s="32"/>
      <c r="D34" s="32"/>
      <c r="E34" s="32"/>
      <c r="F34" s="32"/>
      <c r="G34" s="32"/>
      <c r="H34" s="32"/>
      <c r="I34" s="32"/>
    </row>
    <row r="35" customHeight="1" spans="1:8">
      <c r="A35" s="32"/>
      <c r="B35" s="32"/>
      <c r="D35" s="32"/>
      <c r="E35" s="32"/>
      <c r="F35" s="32"/>
      <c r="G35" s="32"/>
      <c r="H35" s="32"/>
    </row>
    <row r="36" customHeight="1" spans="1:7">
      <c r="A36" s="32"/>
      <c r="B36" s="32"/>
      <c r="D36" s="32"/>
      <c r="E36" s="32"/>
      <c r="F36" s="32"/>
      <c r="G36" s="32"/>
    </row>
    <row r="37" customHeight="1" spans="1:9">
      <c r="A37" s="32"/>
      <c r="B37" s="32"/>
      <c r="C37" s="32"/>
      <c r="D37" s="32"/>
      <c r="E37" s="32"/>
      <c r="F37" s="32"/>
      <c r="G37" s="32"/>
      <c r="I37" s="32"/>
    </row>
    <row r="38" customHeight="1" spans="2:8">
      <c r="B38" s="32"/>
      <c r="F38" s="32"/>
      <c r="G38" s="32"/>
      <c r="H38" s="32"/>
    </row>
    <row r="39" customHeight="1" spans="1:7">
      <c r="A39" s="32"/>
      <c r="B39" s="32"/>
      <c r="F39" s="32"/>
      <c r="G39" s="32"/>
    </row>
    <row r="40" customHeight="1" spans="2:6">
      <c r="B40" s="32"/>
      <c r="F40" s="32"/>
    </row>
    <row r="41" customHeight="1" spans="1:8">
      <c r="A41" s="32"/>
      <c r="B41" s="32"/>
      <c r="H41" s="32"/>
    </row>
    <row r="42" customHeight="1" spans="1:5">
      <c r="A42" s="32"/>
      <c r="B42" s="32"/>
      <c r="E42" s="32"/>
    </row>
    <row r="43" customHeight="1" spans="3:6">
      <c r="C43" s="32"/>
      <c r="F43" s="32"/>
    </row>
    <row r="44" customHeight="1" spans="2:2">
      <c r="B44" s="32"/>
    </row>
    <row r="45" customHeight="1" spans="2:2">
      <c r="B45" s="32"/>
    </row>
    <row r="46" customHeight="1" spans="7:7">
      <c r="G46" s="32"/>
    </row>
    <row r="47" customHeight="1" spans="2:2">
      <c r="B47" s="32"/>
    </row>
    <row r="48" customHeight="1" spans="3:7">
      <c r="C48" s="32"/>
      <c r="G48" s="32"/>
    </row>
    <row r="54" customHeight="1" spans="14:14">
      <c r="N54" s="5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先~ér優</cp:lastModifiedBy>
  <dcterms:created xsi:type="dcterms:W3CDTF">2015-06-05T18:19:00Z</dcterms:created>
  <dcterms:modified xsi:type="dcterms:W3CDTF">2024-08-20T03:28:12Z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918367B1763E4E3D8BE5689FA9B386C2</vt:lpwstr>
  </property>
  <property fmtid="{D5CDD505-2E9C-101B-9397-08002B2CF9AE}" pid="3" name="KSOProductBuildVer">
    <vt:lpwstr>2052-12.1.0.17147</vt:lpwstr>
  </property>
</Properties>
</file>