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 firstSheet="5" activeTab="9"/>
  </bookViews>
  <sheets>
    <sheet name="1 财政拨款收支总表" sheetId="2" r:id="rId1"/>
    <sheet name="2 一般公共预算支出" sheetId="3" r:id="rId2"/>
    <sheet name="3 一般公共预算财政基本支出" sheetId="4" r:id="rId3"/>
    <sheet name="4 一般公用预算“三公”经费支出表" sheetId="6" r:id="rId4"/>
    <sheet name="5 政府性基金预算支出表" sheetId="7" r:id="rId5"/>
    <sheet name="6 部门收支总表" sheetId="8" r:id="rId6"/>
    <sheet name="7 部门收入总表" sheetId="9" r:id="rId7"/>
    <sheet name="8 部门支出总表" sheetId="10" r:id="rId8"/>
    <sheet name="9 政府采购明细表" sheetId="15" r:id="rId9"/>
    <sheet name="11 项目绩效目标表" sheetId="16" r:id="rId10"/>
  </sheets>
  <calcPr calcId="144525"/>
</workbook>
</file>

<file path=xl/sharedStrings.xml><?xml version="1.0" encoding="utf-8"?>
<sst xmlns="http://schemas.openxmlformats.org/spreadsheetml/2006/main" count="430" uniqueCount="316">
  <si>
    <t>附件3-1</t>
  </si>
  <si>
    <t>重庆市梁平区规划和自然资源局（本级）财政拨款收支总表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</si>
  <si>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</si>
  <si>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</si>
  <si>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</si>
  <si>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</si>
  <si>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</si>
  <si>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</si>
  <si>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</si>
  <si>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</si>
  <si>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</si>
  <si>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</si>
  <si>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</si>
  <si>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</si>
  <si>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</si>
  <si>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</si>
  <si>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</si>
  <si>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城乡社区支出</t>
  </si>
  <si>
    <t>自然资源海洋气象等支出</t>
  </si>
  <si>
    <t>住房保障支出</t>
  </si>
  <si>
    <t>灾害防治及应急管理支出</t>
  </si>
  <si>
    <t>收入合计</t>
  </si>
  <si>
    <t>支出合计</t>
  </si>
  <si>
    <t>附件3-2</t>
  </si>
  <si>
    <t>重庆市梁平区规划和自然资源局（本级）一般公共预算财政拨款支出预算表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</si>
  <si>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</si>
  <si>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</si>
  <si>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</si>
  <si>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</si>
  <si>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</si>
  <si>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</si>
  <si>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</si>
  <si>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</si>
  <si>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</si>
  <si>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</si>
  <si>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</si>
  <si>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</si>
  <si>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</si>
  <si>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</si>
  <si>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</si>
  <si>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</si>
  <si>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</si>
  <si>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</si>
  <si>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</si>
  <si>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</si>
  <si>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</si>
  <si>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</si>
  <si>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</si>
  <si>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</si>
  <si>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</si>
  <si>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220</t>
  </si>
  <si>
    <r>
      <rPr>
        <sz val="10"/>
        <color rgb="FF000000"/>
        <rFont val="方正仿宋_GBK"/>
        <charset val="134"/>
      </rPr>
      <t> 22001</t>
    </r>
  </si>
  <si>
    <r>
      <rPr>
        <sz val="10"/>
        <color rgb="FF000000"/>
        <rFont val="方正仿宋_GBK"/>
        <charset val="134"/>
      </rPr>
      <t> 自然资源事务</t>
    </r>
  </si>
  <si>
    <r>
      <rPr>
        <sz val="10"/>
        <color rgb="FF000000"/>
        <rFont val="方正仿宋_GBK"/>
        <charset val="134"/>
      </rPr>
      <t>  2200101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</si>
  <si>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</si>
  <si>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2200104</t>
    </r>
  </si>
  <si>
    <r>
      <rPr>
        <sz val="10"/>
        <color rgb="FF000000"/>
        <rFont val="方正仿宋_GBK"/>
        <charset val="134"/>
      </rPr>
      <t>  自然资源规划及管理</t>
    </r>
  </si>
  <si>
    <r>
      <rPr>
        <sz val="10"/>
        <color rgb="FF000000"/>
        <rFont val="方正仿宋_GBK"/>
        <charset val="134"/>
      </rPr>
      <t>  2200109</t>
    </r>
  </si>
  <si>
    <r>
      <rPr>
        <sz val="10"/>
        <color rgb="FF000000"/>
        <rFont val="方正仿宋_GBK"/>
        <charset val="134"/>
      </rPr>
      <t>  自然资源调查与确权登记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</si>
  <si>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</si>
  <si>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</si>
  <si>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</si>
  <si>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</si>
  <si>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</si>
  <si>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</si>
  <si>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22406</t>
    </r>
  </si>
  <si>
    <r>
      <rPr>
        <sz val="10"/>
        <color rgb="FF000000"/>
        <rFont val="方正仿宋_GBK"/>
        <charset val="134"/>
      </rPr>
      <t> 自然灾害防治</t>
    </r>
  </si>
  <si>
    <r>
      <rPr>
        <sz val="10"/>
        <color rgb="FF000000"/>
        <rFont val="方正仿宋_GBK"/>
        <charset val="134"/>
      </rPr>
      <t>  2240601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</si>
  <si>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地质灾害防治</t>
    </r>
  </si>
  <si>
    <t>备注：本表反映2023年当年一般公共预算财政拨款支出情况。</t>
  </si>
  <si>
    <t>附件3-3</t>
  </si>
  <si>
    <t>重庆市梁平区规划和自然资源局（本级）一般公共预算财政拨款基本支出预算表</t>
  </si>
  <si>
    <t>经济分类科目</t>
  </si>
  <si>
    <t>2023年基本支出</t>
  </si>
  <si>
    <t>科目编码</t>
  </si>
  <si>
    <t>总计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</si>
  <si>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</si>
  <si>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</si>
  <si>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</si>
  <si>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</si>
  <si>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</si>
  <si>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</si>
  <si>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</si>
  <si>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</si>
  <si>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</si>
  <si>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</si>
  <si>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</si>
  <si>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</si>
  <si>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</si>
  <si>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</si>
  <si>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</si>
  <si>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</si>
  <si>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</si>
  <si>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</si>
  <si>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</si>
  <si>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</si>
  <si>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</si>
  <si>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</si>
  <si>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</si>
  <si>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</si>
  <si>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</si>
  <si>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</si>
  <si>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</si>
  <si>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</si>
  <si>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</si>
  <si>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</si>
  <si>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</si>
  <si>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</si>
  <si>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</si>
  <si>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</si>
  <si>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</si>
  <si>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</si>
  <si>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</si>
  <si>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</si>
  <si>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</si>
  <si>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</si>
  <si>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</si>
  <si>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</si>
  <si>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</si>
  <si>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</si>
  <si>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</si>
  <si>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</si>
  <si>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</si>
  <si>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</si>
  <si>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</si>
  <si>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</si>
  <si>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</si>
  <si>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</si>
  <si>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</si>
  <si>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</si>
  <si>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附件3-4</t>
  </si>
  <si>
    <t>重庆市梁平区规划和自然资源局（本级）一般公共预算“三公”经费支出表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</si>
  <si>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</si>
  <si>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</si>
  <si>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</si>
  <si>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</si>
  <si>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</si>
  <si>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</si>
  <si>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重庆市梁平区规划和自然资源局（本级）政府性基金预算支出表</t>
  </si>
  <si>
    <t>本年政府性基金预算财政拨款支出</t>
  </si>
  <si>
    <t>212</t>
  </si>
  <si>
    <r>
      <rPr>
        <sz val="10"/>
        <color rgb="FF000000"/>
        <rFont val="方正仿宋_GBK"/>
        <charset val="134"/>
      </rPr>
      <t> 21208</t>
    </r>
  </si>
  <si>
    <r>
      <rPr>
        <sz val="10"/>
        <color rgb="FF000000"/>
        <rFont val="方正仿宋_GBK"/>
        <charset val="134"/>
      </rPr>
      <t> 国有土地使用权出让收入安排的支出</t>
    </r>
  </si>
  <si>
    <r>
      <rPr>
        <sz val="10"/>
        <color rgb="FF000000"/>
        <rFont val="方正仿宋_GBK"/>
        <charset val="134"/>
      </rPr>
      <t>  2120804</t>
    </r>
  </si>
  <si>
    <r>
      <rPr>
        <sz val="10"/>
        <color rgb="FF000000"/>
        <rFont val="方正仿宋_GBK"/>
        <charset val="134"/>
      </rPr>
      <t>  农村基础设施建设支出</t>
    </r>
  </si>
  <si>
    <r>
      <rPr>
        <sz val="10"/>
        <color rgb="FF000000"/>
        <rFont val="方正仿宋_GBK"/>
        <charset val="134"/>
      </rPr>
      <t>  2120899</t>
    </r>
  </si>
  <si>
    <r>
      <rPr>
        <sz val="10"/>
        <color rgb="FF000000"/>
        <rFont val="方正仿宋_GBK"/>
        <charset val="134"/>
      </rPr>
      <t>  其他国有土地使用权出让收入安排的支出</t>
    </r>
  </si>
  <si>
    <t>附件3-6</t>
  </si>
  <si>
    <t>重庆市梁平区规划和自然资源局（本级）收支总表</t>
  </si>
  <si>
    <t>一般公共预算拨款收入</t>
  </si>
  <si>
    <t>政府性基金预算拨款收入</t>
  </si>
  <si>
    <t>本年收入合计</t>
  </si>
  <si>
    <t>本年支出合计</t>
  </si>
  <si>
    <t>收入总计</t>
  </si>
  <si>
    <t>支出总计</t>
  </si>
  <si>
    <t>附件3-7</t>
  </si>
  <si>
    <t>重庆市梁平区规划和自然资源局（本级）收入总表</t>
  </si>
  <si>
    <t>科目</t>
  </si>
  <si>
    <t>上年结转</t>
  </si>
  <si>
    <t>国有资本经营预算拨款收入</t>
  </si>
  <si>
    <t>事业收入</t>
  </si>
  <si>
    <t>事业单位经营收入预算</t>
  </si>
  <si>
    <t>其他收入预算</t>
  </si>
  <si>
    <t>用事业基金弥补收支差额</t>
  </si>
  <si>
    <t>非教育收费收入预算</t>
  </si>
  <si>
    <t>教育收费预算收入</t>
  </si>
  <si>
    <r>
      <t> </t>
    </r>
    <r>
      <rPr>
        <sz val="12"/>
        <color rgb="FF000000"/>
        <rFont val="方正仿宋_GBK"/>
        <charset val="134"/>
      </rPr>
      <t>20805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</si>
  <si>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</si>
  <si>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2080501</t>
    </r>
  </si>
  <si>
    <r>
      <t>  </t>
    </r>
    <r>
      <rPr>
        <sz val="12"/>
        <color rgb="FF000000"/>
        <rFont val="方正仿宋_GBK"/>
        <charset val="134"/>
      </rPr>
      <t>行政单位离退休</t>
    </r>
  </si>
  <si>
    <r>
      <t>  </t>
    </r>
    <r>
      <rPr>
        <sz val="12"/>
        <color rgb="FF000000"/>
        <rFont val="方正仿宋_GBK"/>
        <charset val="134"/>
      </rPr>
      <t>2080505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</si>
  <si>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</si>
  <si>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2080506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</si>
  <si>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</si>
  <si>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t>  </t>
    </r>
    <r>
      <rPr>
        <sz val="12"/>
        <color rgb="FF000000"/>
        <rFont val="方正仿宋_GBK"/>
        <charset val="134"/>
      </rPr>
      <t>2080599</t>
    </r>
  </si>
  <si>
    <r>
      <t>  </t>
    </r>
    <r>
      <rPr>
        <sz val="12"/>
        <color rgb="FF000000"/>
        <rFont val="方正仿宋_GBK"/>
        <charset val="134"/>
      </rPr>
      <t>其他行政事业单位养老支出</t>
    </r>
  </si>
  <si>
    <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</si>
  <si>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</si>
  <si>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2101101</t>
    </r>
  </si>
  <si>
    <r>
      <t>  </t>
    </r>
    <r>
      <rPr>
        <sz val="12"/>
        <color rgb="FF000000"/>
        <rFont val="方正仿宋_GBK"/>
        <charset val="134"/>
      </rPr>
      <t>行政单位医疗</t>
    </r>
  </si>
  <si>
    <r>
      <t>  </t>
    </r>
    <r>
      <rPr>
        <sz val="12"/>
        <color rgb="FF000000"/>
        <rFont val="方正仿宋_GBK"/>
        <charset val="134"/>
      </rPr>
      <t>2101199</t>
    </r>
  </si>
  <si>
    <r>
      <t>  </t>
    </r>
    <r>
      <rPr>
        <sz val="12"/>
        <color rgb="FF000000"/>
        <rFont val="方正仿宋_GBK"/>
        <charset val="134"/>
      </rPr>
      <t>其他行政事业单位医疗支出</t>
    </r>
  </si>
  <si>
    <r>
      <t> </t>
    </r>
    <r>
      <rPr>
        <sz val="12"/>
        <color rgb="FF000000"/>
        <rFont val="方正仿宋_GBK"/>
        <charset val="134"/>
      </rPr>
      <t>21208</t>
    </r>
  </si>
  <si>
    <r>
      <t> </t>
    </r>
    <r>
      <rPr>
        <sz val="12"/>
        <color rgb="FF000000"/>
        <rFont val="方正仿宋_GBK"/>
        <charset val="134"/>
      </rPr>
      <t>国有土地使用权出让收入安排的支出</t>
    </r>
  </si>
  <si>
    <r>
      <t>  </t>
    </r>
    <r>
      <rPr>
        <sz val="12"/>
        <color rgb="FF000000"/>
        <rFont val="方正仿宋_GBK"/>
        <charset val="134"/>
      </rPr>
      <t>2120804</t>
    </r>
  </si>
  <si>
    <r>
      <t>  </t>
    </r>
    <r>
      <rPr>
        <sz val="12"/>
        <color rgb="FF000000"/>
        <rFont val="方正仿宋_GBK"/>
        <charset val="134"/>
      </rPr>
      <t>农村基础设施建设支出</t>
    </r>
  </si>
  <si>
    <r>
      <t>  </t>
    </r>
    <r>
      <rPr>
        <sz val="12"/>
        <color rgb="FF000000"/>
        <rFont val="方正仿宋_GBK"/>
        <charset val="134"/>
      </rPr>
      <t>2120899</t>
    </r>
  </si>
  <si>
    <r>
      <t>  </t>
    </r>
    <r>
      <rPr>
        <sz val="12"/>
        <color rgb="FF000000"/>
        <rFont val="方正仿宋_GBK"/>
        <charset val="134"/>
      </rPr>
      <t>其他国有土地使用权出让收入安排的支出</t>
    </r>
  </si>
  <si>
    <r>
      <t> </t>
    </r>
    <r>
      <rPr>
        <sz val="12"/>
        <color rgb="FF000000"/>
        <rFont val="方正仿宋_GBK"/>
        <charset val="134"/>
      </rPr>
      <t>22001</t>
    </r>
  </si>
  <si>
    <r>
      <t> </t>
    </r>
    <r>
      <rPr>
        <sz val="12"/>
        <color rgb="FF000000"/>
        <rFont val="方正仿宋_GBK"/>
        <charset val="134"/>
      </rPr>
      <t>自然资源事务</t>
    </r>
  </si>
  <si>
    <r>
      <t>  </t>
    </r>
    <r>
      <rPr>
        <sz val="12"/>
        <color rgb="FF000000"/>
        <rFont val="方正仿宋_GBK"/>
        <charset val="134"/>
      </rPr>
      <t>2200101</t>
    </r>
  </si>
  <si>
    <r>
      <t>  </t>
    </r>
    <r>
      <rPr>
        <sz val="12"/>
        <color rgb="FF000000"/>
        <rFont val="方正仿宋_GBK"/>
        <charset val="134"/>
      </rPr>
      <t>行政运行</t>
    </r>
  </si>
  <si>
    <r>
      <t>  </t>
    </r>
    <r>
      <rPr>
        <sz val="12"/>
        <color rgb="FF000000"/>
        <rFont val="方正仿宋_GBK"/>
        <charset val="134"/>
      </rPr>
      <t>2200104</t>
    </r>
  </si>
  <si>
    <r>
      <t>  </t>
    </r>
    <r>
      <rPr>
        <sz val="12"/>
        <color rgb="FF000000"/>
        <rFont val="方正仿宋_GBK"/>
        <charset val="134"/>
      </rPr>
      <t>自然资源规划及管理</t>
    </r>
  </si>
  <si>
    <r>
      <t>  </t>
    </r>
    <r>
      <rPr>
        <sz val="12"/>
        <color rgb="FF000000"/>
        <rFont val="方正仿宋_GBK"/>
        <charset val="134"/>
      </rPr>
      <t>2200109</t>
    </r>
  </si>
  <si>
    <r>
      <t>  </t>
    </r>
    <r>
      <rPr>
        <sz val="12"/>
        <color rgb="FF000000"/>
        <rFont val="方正仿宋_GBK"/>
        <charset val="134"/>
      </rPr>
      <t>自然资源调查与确权登记</t>
    </r>
  </si>
  <si>
    <r>
      <t> </t>
    </r>
    <r>
      <rPr>
        <sz val="12"/>
        <color rgb="FF000000"/>
        <rFont val="方正仿宋_GBK"/>
        <charset val="134"/>
      </rPr>
      <t>22102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</si>
  <si>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</si>
  <si>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2210201</t>
    </r>
  </si>
  <si>
    <r>
      <t>  </t>
    </r>
    <r>
      <rPr>
        <sz val="12"/>
        <color rgb="FF000000"/>
        <rFont val="方正仿宋_GBK"/>
        <charset val="134"/>
      </rPr>
      <t>住房公积金</t>
    </r>
  </si>
  <si>
    <r>
      <t> </t>
    </r>
    <r>
      <rPr>
        <sz val="12"/>
        <color rgb="FF000000"/>
        <rFont val="方正仿宋_GBK"/>
        <charset val="134"/>
      </rPr>
      <t>22406</t>
    </r>
  </si>
  <si>
    <r>
      <t> </t>
    </r>
    <r>
      <rPr>
        <sz val="12"/>
        <color rgb="FF000000"/>
        <rFont val="方正仿宋_GBK"/>
        <charset val="134"/>
      </rPr>
      <t>自然灾害防治</t>
    </r>
  </si>
  <si>
    <r>
      <t>  </t>
    </r>
    <r>
      <rPr>
        <sz val="12"/>
        <color rgb="FF000000"/>
        <rFont val="方正仿宋_GBK"/>
        <charset val="134"/>
      </rPr>
      <t>2240601</t>
    </r>
  </si>
  <si>
    <r>
      <t>  </t>
    </r>
    <r>
      <rPr>
        <sz val="12"/>
        <color rgb="FF000000"/>
        <rFont val="方正仿宋_GBK"/>
        <charset val="134"/>
      </rPr>
      <t>地质灾害防治</t>
    </r>
  </si>
  <si>
    <t>附件3-8</t>
  </si>
  <si>
    <t>重庆市梁平区规划和自然资源局（本级）支出总表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</si>
  <si>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</si>
  <si>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</si>
  <si>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</si>
  <si>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</si>
  <si>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</si>
  <si>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</si>
  <si>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</si>
  <si>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</si>
  <si>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</si>
  <si>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</si>
  <si>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</si>
  <si>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</si>
  <si>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</si>
  <si>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</si>
  <si>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</si>
  <si>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</si>
  <si>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</si>
  <si>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</si>
  <si>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</si>
  <si>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</si>
  <si>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</si>
  <si>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</si>
  <si>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</si>
  <si>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2120804</t>
    </r>
  </si>
  <si>
    <r>
      <rPr>
        <sz val="12"/>
        <rFont val="方正仿宋_GBK"/>
        <charset val="134"/>
      </rPr>
      <t>  农村基础设施建设支出</t>
    </r>
  </si>
  <si>
    <r>
      <rPr>
        <sz val="12"/>
        <rFont val="方正仿宋_GBK"/>
        <charset val="134"/>
      </rPr>
      <t>  2120899</t>
    </r>
  </si>
  <si>
    <r>
      <rPr>
        <sz val="12"/>
        <rFont val="方正仿宋_GBK"/>
        <charset val="134"/>
      </rPr>
      <t>  其他国有土地使用权出让收入安排的支出</t>
    </r>
  </si>
  <si>
    <r>
      <rPr>
        <sz val="12"/>
        <rFont val="方正仿宋_GBK"/>
        <charset val="134"/>
      </rPr>
      <t> 22001</t>
    </r>
  </si>
  <si>
    <r>
      <rPr>
        <sz val="12"/>
        <rFont val="方正仿宋_GBK"/>
        <charset val="134"/>
      </rPr>
      <t> 自然资源事务</t>
    </r>
  </si>
  <si>
    <r>
      <rPr>
        <sz val="12"/>
        <rFont val="方正仿宋_GBK"/>
        <charset val="134"/>
      </rPr>
      <t>  2200101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</si>
  <si>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</si>
  <si>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2200104</t>
    </r>
  </si>
  <si>
    <r>
      <rPr>
        <sz val="12"/>
        <rFont val="方正仿宋_GBK"/>
        <charset val="134"/>
      </rPr>
      <t>  自然资源规划及管理</t>
    </r>
  </si>
  <si>
    <r>
      <rPr>
        <sz val="12"/>
        <rFont val="方正仿宋_GBK"/>
        <charset val="134"/>
      </rPr>
      <t>  2200109</t>
    </r>
  </si>
  <si>
    <r>
      <rPr>
        <sz val="12"/>
        <rFont val="方正仿宋_GBK"/>
        <charset val="134"/>
      </rPr>
      <t>  自然资源调查与确权登记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</si>
  <si>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</si>
  <si>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</si>
  <si>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</si>
  <si>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</si>
  <si>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22406</t>
    </r>
  </si>
  <si>
    <r>
      <rPr>
        <sz val="12"/>
        <rFont val="方正仿宋_GBK"/>
        <charset val="134"/>
      </rPr>
      <t> 自然灾害防治</t>
    </r>
  </si>
  <si>
    <r>
      <rPr>
        <sz val="12"/>
        <rFont val="方正仿宋_GBK"/>
        <charset val="134"/>
      </rPr>
      <t>  2240601</t>
    </r>
  </si>
  <si>
    <r>
      <rPr>
        <sz val="12"/>
        <rFont val="方正仿宋_GBK"/>
        <charset val="134"/>
      </rPr>
      <t>  地质灾害防治</t>
    </r>
  </si>
  <si>
    <t>附件3-9</t>
  </si>
  <si>
    <t>重庆市梁平区规划和自然资源局（本级）政府采购预算明细表</t>
  </si>
  <si>
    <t>事业收入预算</t>
  </si>
  <si>
    <t>教育收费收入预算</t>
  </si>
  <si>
    <t>货物类</t>
  </si>
  <si>
    <t>服务类</t>
  </si>
  <si>
    <t>附件3-11</t>
  </si>
  <si>
    <t>重庆市梁平区规划和自然资源局（本级）2023年项目绩效目标表</t>
  </si>
  <si>
    <t>单位信息：</t>
  </si>
  <si>
    <t>重庆市梁平区规划和自然资源局（本级）</t>
  </si>
  <si>
    <t>预算项目：</t>
  </si>
  <si>
    <t>重庆市梁平区第三次土地调查</t>
  </si>
  <si>
    <t>职能职责与活动：</t>
  </si>
  <si>
    <t>实施自然资源基础调查、专项调查和监测。</t>
  </si>
  <si>
    <t>主管部门：</t>
  </si>
  <si>
    <t>重庆市梁平区规划和自然资源局</t>
  </si>
  <si>
    <t>项目经办人：</t>
  </si>
  <si>
    <t>龙仙</t>
  </si>
  <si>
    <t>项目当年总额：</t>
  </si>
  <si>
    <t>万元</t>
  </si>
  <si>
    <t>预算执行率权重：</t>
  </si>
  <si>
    <t>项目经办人电话：</t>
  </si>
  <si>
    <t>其中: 财政资金：</t>
  </si>
  <si>
    <t>年度目标：</t>
  </si>
  <si>
    <t>全面查清我区土地利用状况，掌握真实准确的土地基础数据，健全完善土地调查、监测和统计制度，满足经济社会发展和国土资源管理工作需要。根据《第三次全国国土调查成果国家级核查方案》要求，对调查作业单位提交的数据成果进行核查，检查成果资料的完整性、规范性，全面核查地类图斑的权属、界线、地类、属性标注等信息与实际现状的一致性以及专项调查成果的正确性，确保调查成果真实准确，符合国家和重庆市调查相关要求；以“三调”成果为基数，在市级下发的初步转化成果基础上，开展国土空间规划基数转换工作，补充完善相关信息，确保国土空间规划基数真实、准确、完整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</si>
  <si>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</si>
  <si>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</si>
  <si>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</si>
  <si>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</si>
  <si>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</si>
  <si>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</si>
  <si>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</si>
  <si>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</si>
  <si>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</si>
  <si>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</si>
  <si>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</si>
  <si>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</si>
  <si>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</si>
  <si>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</si>
  <si>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</si>
  <si>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</si>
  <si>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</si>
  <si>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颁证数量</t>
  </si>
  <si>
    <t>≥</t>
  </si>
  <si>
    <t>2114</t>
  </si>
  <si>
    <t>个</t>
  </si>
  <si>
    <t>20</t>
  </si>
  <si>
    <t>正向指标</t>
  </si>
  <si>
    <t>质量指标</t>
  </si>
  <si>
    <t>按照《第三次全国国土调查技术技术规程》（TD/T1055-2019）开展调查；根据《第三次全国国土调查成果国家级核查方案》和重庆市相关规定开展核查监理工作。</t>
  </si>
  <si>
    <t>定性</t>
  </si>
  <si>
    <t>优</t>
  </si>
  <si>
    <t>15</t>
  </si>
  <si>
    <t>时效指标</t>
  </si>
  <si>
    <t>成果按时完成率。</t>
  </si>
  <si>
    <t>＝</t>
  </si>
  <si>
    <t>100</t>
  </si>
  <si>
    <t>%</t>
  </si>
  <si>
    <t>效益指标</t>
  </si>
  <si>
    <t>社会效益指标</t>
  </si>
  <si>
    <t>实现调查成果信息化共享，满足生态文明建设。</t>
  </si>
  <si>
    <t>25</t>
  </si>
  <si>
    <t>满意度指标</t>
  </si>
  <si>
    <t>服务对象满意度指标</t>
  </si>
  <si>
    <t>受益群众满意体</t>
  </si>
  <si>
    <t>95</t>
  </si>
  <si>
    <t>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</si>
</sst>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6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b/>
      <sz val="22"/>
      <name val="华文细黑"/>
      <charset val="134"/>
    </font>
    <font>
      <sz val="10"/>
      <color theme="1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9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Arial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Arial"/>
      <charset val="134"/>
    </font>
    <font>
      <sz val="12"/>
      <color indexed="8"/>
      <name val="方正仿宋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4" borderId="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2" borderId="10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17" borderId="12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1" fillId="19" borderId="13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1" fillId="0" borderId="0"/>
    <xf numFmtId="0" fontId="41" fillId="0" borderId="0"/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50" applyNumberFormat="1" applyFont="1" applyFill="1" applyAlignment="1" applyProtection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right" wrapText="1"/>
    </xf>
    <xf numFmtId="0" fontId="6" fillId="0" borderId="0" xfId="49" applyNumberFormat="1" applyFont="1" applyFill="1" applyAlignment="1" applyProtection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4" fontId="12" fillId="0" borderId="3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21" fillId="0" borderId="2" xfId="0" applyNumberFormat="1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4" fontId="12" fillId="0" borderId="5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4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>
      <alignment vertical="center"/>
    </xf>
    <xf numFmtId="4" fontId="29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vertical="center" wrapText="1"/>
    </xf>
    <xf numFmtId="4" fontId="29" fillId="0" borderId="5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/>
    </xf>
    <xf numFmtId="0" fontId="33" fillId="0" borderId="0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I8" sqref="I8"/>
    </sheetView>
  </sheetViews>
  <sheetFormatPr defaultColWidth="10" defaultRowHeight="14.4" outlineLevelCol="6"/>
  <cols>
    <col min="1" max="1" width="23.6203703703704" customWidth="1"/>
    <col min="2" max="2" width="16.4074074074074" customWidth="1"/>
    <col min="3" max="3" width="25.787037037037" customWidth="1"/>
    <col min="4" max="4" width="17.1018518518519" customWidth="1"/>
    <col min="5" max="5" width="16.287037037037" customWidth="1"/>
    <col min="6" max="6" width="20.5185185185185" customWidth="1"/>
    <col min="7" max="7" width="21.537037037037" customWidth="1"/>
    <col min="8" max="9" width="9.76851851851852" customWidth="1"/>
  </cols>
  <sheetData>
    <row r="1" ht="16.35" customHeight="1" spans="1:1">
      <c r="A1" s="42" t="s">
        <v>0</v>
      </c>
    </row>
    <row r="2" ht="40.5" customHeight="1" spans="1:7">
      <c r="A2" s="92" t="s">
        <v>1</v>
      </c>
      <c r="B2" s="92"/>
      <c r="C2" s="92"/>
      <c r="D2" s="92"/>
      <c r="E2" s="92"/>
      <c r="F2" s="92"/>
      <c r="G2" s="92"/>
    </row>
    <row r="3" ht="23.25" customHeight="1" spans="7:7">
      <c r="G3" s="59" t="s">
        <v>2</v>
      </c>
    </row>
    <row r="4" ht="43.1" customHeight="1" spans="1:7">
      <c r="A4" s="31" t="s">
        <v>3</v>
      </c>
      <c r="B4" s="31"/>
      <c r="C4" s="31" t="s">
        <v>4</v>
      </c>
      <c r="D4" s="31"/>
      <c r="E4" s="31"/>
      <c r="F4" s="31"/>
      <c r="G4" s="31"/>
    </row>
    <row r="5" ht="43.1" customHeight="1" spans="1:7">
      <c r="A5" s="60" t="s">
        <v>5</v>
      </c>
      <c r="B5" s="60" t="s">
        <v>6</v>
      </c>
      <c r="C5" s="60" t="s">
        <v>5</v>
      </c>
      <c r="D5" s="60" t="s">
        <v>7</v>
      </c>
      <c r="E5" s="31" t="s">
        <v>8</v>
      </c>
      <c r="F5" s="31" t="s">
        <v>9</v>
      </c>
      <c r="G5" s="31" t="s">
        <v>10</v>
      </c>
    </row>
    <row r="6" ht="24.15" customHeight="1" spans="1:7">
      <c r="A6" s="50" t="s">
        <v>11</v>
      </c>
      <c r="B6" s="93">
        <v>3797.15</v>
      </c>
      <c r="C6" s="50" t="s">
        <v>12</v>
      </c>
      <c r="D6" s="93">
        <v>3797.15</v>
      </c>
      <c r="E6" s="93">
        <v>2999.93</v>
      </c>
      <c r="F6" s="93">
        <v>797.22</v>
      </c>
      <c r="G6" s="93"/>
    </row>
    <row r="7" ht="23.25" customHeight="1" spans="1:7">
      <c r="A7" s="38" t="s">
        <v>13</v>
      </c>
      <c r="B7" s="51">
        <v>2999.93</v>
      </c>
      <c r="C7" s="38" t="s">
        <v>14</v>
      </c>
      <c r="D7" s="51">
        <v>110.55</v>
      </c>
      <c r="E7" s="51">
        <v>110.55</v>
      </c>
      <c r="F7" s="51"/>
      <c r="G7" s="51"/>
    </row>
    <row r="8" ht="23.25" customHeight="1" spans="1:7">
      <c r="A8" s="38" t="s">
        <v>15</v>
      </c>
      <c r="B8" s="51">
        <v>797.22</v>
      </c>
      <c r="C8" s="38" t="s">
        <v>16</v>
      </c>
      <c r="D8" s="51">
        <v>24.68</v>
      </c>
      <c r="E8" s="51">
        <v>24.68</v>
      </c>
      <c r="F8" s="51"/>
      <c r="G8" s="51"/>
    </row>
    <row r="9" ht="23.25" customHeight="1" spans="1:7">
      <c r="A9" s="38"/>
      <c r="B9" s="51"/>
      <c r="C9" s="38" t="s">
        <v>17</v>
      </c>
      <c r="D9" s="51">
        <v>797.22</v>
      </c>
      <c r="E9" s="51"/>
      <c r="F9" s="51">
        <v>797.22</v>
      </c>
      <c r="G9" s="51"/>
    </row>
    <row r="10" ht="23.25" customHeight="1" spans="1:7">
      <c r="A10" s="38"/>
      <c r="B10" s="51"/>
      <c r="C10" s="38" t="s">
        <v>18</v>
      </c>
      <c r="D10" s="51">
        <v>2262.77</v>
      </c>
      <c r="E10" s="51">
        <v>2262.77</v>
      </c>
      <c r="F10" s="51"/>
      <c r="G10" s="51"/>
    </row>
    <row r="11" ht="23.25" customHeight="1" spans="1:7">
      <c r="A11" s="38"/>
      <c r="B11" s="51"/>
      <c r="C11" s="38" t="s">
        <v>19</v>
      </c>
      <c r="D11" s="51">
        <v>40.93</v>
      </c>
      <c r="E11" s="51">
        <v>40.93</v>
      </c>
      <c r="F11" s="51"/>
      <c r="G11" s="51"/>
    </row>
    <row r="12" ht="23.25" customHeight="1" spans="1:7">
      <c r="A12" s="38"/>
      <c r="B12" s="51"/>
      <c r="C12" s="38" t="s">
        <v>20</v>
      </c>
      <c r="D12" s="51">
        <v>561</v>
      </c>
      <c r="E12" s="51">
        <v>561</v>
      </c>
      <c r="F12" s="51"/>
      <c r="G12" s="51"/>
    </row>
    <row r="13" ht="24.15" customHeight="1" spans="1:7">
      <c r="A13" s="50" t="s">
        <v>21</v>
      </c>
      <c r="B13" s="93">
        <v>3797.15</v>
      </c>
      <c r="C13" s="50" t="s">
        <v>22</v>
      </c>
      <c r="D13" s="93">
        <v>3797.15</v>
      </c>
      <c r="E13" s="93">
        <v>2999.93</v>
      </c>
      <c r="F13" s="93">
        <v>797.22</v>
      </c>
      <c r="G13" s="93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workbookViewId="0">
      <selection activeCell="H11" sqref="H11"/>
    </sheetView>
  </sheetViews>
  <sheetFormatPr defaultColWidth="10" defaultRowHeight="14.4"/>
  <cols>
    <col min="1" max="1" width="16" customWidth="1"/>
    <col min="7" max="7" width="2.66666666666667" customWidth="1"/>
    <col min="11" max="11" width="1.66666666666667" customWidth="1"/>
    <col min="13" max="13" width="5.77777777777778" customWidth="1"/>
    <col min="14" max="14" width="8.55555555555556" customWidth="1"/>
    <col min="15" max="15" width="5.77777777777778" customWidth="1"/>
    <col min="16" max="16" width="6.11111111111111" customWidth="1"/>
    <col min="17" max="17" width="5.77777777777778" customWidth="1"/>
  </cols>
  <sheetData>
    <row r="1" ht="31" customHeight="1" spans="1:17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4" customHeight="1" spans="1:17">
      <c r="A2" s="2" t="s">
        <v>256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1" customHeight="1" spans="1:17">
      <c r="A3" s="3" t="s">
        <v>257</v>
      </c>
      <c r="B3" s="3" t="s">
        <v>258</v>
      </c>
      <c r="C3" s="3"/>
      <c r="D3" s="3" t="s">
        <v>259</v>
      </c>
      <c r="E3" s="3"/>
      <c r="F3" s="3"/>
      <c r="G3" s="3" t="s">
        <v>260</v>
      </c>
      <c r="H3" s="3"/>
      <c r="I3" s="3"/>
      <c r="J3" s="3"/>
      <c r="K3" s="3" t="s">
        <v>261</v>
      </c>
      <c r="L3" s="3"/>
      <c r="M3" s="3" t="s">
        <v>262</v>
      </c>
      <c r="N3" s="3"/>
      <c r="O3" s="3"/>
      <c r="P3" s="3"/>
      <c r="Q3" s="3"/>
    </row>
    <row r="4" ht="38" customHeight="1" spans="1:17">
      <c r="A4" s="3" t="s">
        <v>263</v>
      </c>
      <c r="B4" s="3" t="s">
        <v>264</v>
      </c>
      <c r="C4" s="3"/>
      <c r="D4" s="3" t="s">
        <v>265</v>
      </c>
      <c r="E4" s="3"/>
      <c r="F4" s="3"/>
      <c r="G4" s="4" t="s">
        <v>266</v>
      </c>
      <c r="H4" s="4"/>
      <c r="I4" s="4"/>
      <c r="J4" s="4"/>
      <c r="K4" s="3" t="s">
        <v>267</v>
      </c>
      <c r="L4" s="3"/>
      <c r="M4" s="4">
        <v>68.25</v>
      </c>
      <c r="N4" s="4"/>
      <c r="O4" s="4"/>
      <c r="P4" s="4"/>
      <c r="Q4" s="3" t="s">
        <v>268</v>
      </c>
    </row>
    <row r="5" ht="26.05" customHeight="1" spans="1:17">
      <c r="A5" s="3" t="s">
        <v>269</v>
      </c>
      <c r="B5" s="3">
        <v>10</v>
      </c>
      <c r="C5" s="3"/>
      <c r="D5" s="3" t="s">
        <v>270</v>
      </c>
      <c r="E5" s="3"/>
      <c r="F5" s="3"/>
      <c r="G5" s="4">
        <v>53222175</v>
      </c>
      <c r="H5" s="4"/>
      <c r="I5" s="4"/>
      <c r="J5" s="4"/>
      <c r="K5" s="3" t="s">
        <v>271</v>
      </c>
      <c r="L5" s="3"/>
      <c r="M5" s="3"/>
      <c r="N5" s="3"/>
      <c r="O5" s="4">
        <v>68.25</v>
      </c>
      <c r="P5" s="4"/>
      <c r="Q5" s="3" t="s">
        <v>268</v>
      </c>
    </row>
    <row r="6" ht="26.05" customHeight="1" spans="1:17">
      <c r="A6" s="3" t="s">
        <v>272</v>
      </c>
      <c r="B6" s="5" t="s">
        <v>273</v>
      </c>
      <c r="C6" s="5"/>
      <c r="D6" s="5"/>
      <c r="E6" s="5"/>
      <c r="F6" s="5"/>
      <c r="G6" s="5"/>
      <c r="H6" s="5"/>
      <c r="I6" s="5"/>
      <c r="J6" s="5"/>
      <c r="K6" s="14" t="s">
        <v>274</v>
      </c>
      <c r="L6" s="14"/>
      <c r="M6" s="14"/>
      <c r="N6" s="14"/>
      <c r="O6" s="15"/>
      <c r="P6" s="15"/>
      <c r="Q6" s="3" t="s">
        <v>268</v>
      </c>
    </row>
    <row r="7" ht="28" customHeight="1" spans="1:17">
      <c r="A7" s="3"/>
      <c r="B7" s="5"/>
      <c r="C7" s="5"/>
      <c r="D7" s="5"/>
      <c r="E7" s="5"/>
      <c r="F7" s="5"/>
      <c r="G7" s="5"/>
      <c r="H7" s="5"/>
      <c r="I7" s="5"/>
      <c r="J7" s="5"/>
      <c r="K7" s="14" t="s">
        <v>275</v>
      </c>
      <c r="L7" s="14"/>
      <c r="M7" s="14"/>
      <c r="N7" s="14"/>
      <c r="O7" s="15"/>
      <c r="P7" s="15"/>
      <c r="Q7" s="3" t="s">
        <v>268</v>
      </c>
    </row>
    <row r="8" ht="27" customHeight="1" spans="1:17">
      <c r="A8" s="3"/>
      <c r="B8" s="5"/>
      <c r="C8" s="5"/>
      <c r="D8" s="5"/>
      <c r="E8" s="5"/>
      <c r="F8" s="5"/>
      <c r="G8" s="5"/>
      <c r="H8" s="5"/>
      <c r="I8" s="5"/>
      <c r="J8" s="5"/>
      <c r="K8" s="14" t="s">
        <v>276</v>
      </c>
      <c r="L8" s="14"/>
      <c r="M8" s="14"/>
      <c r="N8" s="14"/>
      <c r="O8" s="15"/>
      <c r="P8" s="15"/>
      <c r="Q8" s="3" t="s">
        <v>268</v>
      </c>
    </row>
    <row r="9" ht="27" customHeight="1" spans="1:17">
      <c r="A9" s="3"/>
      <c r="B9" s="5"/>
      <c r="C9" s="5"/>
      <c r="D9" s="5"/>
      <c r="E9" s="5"/>
      <c r="F9" s="5"/>
      <c r="G9" s="5"/>
      <c r="H9" s="5"/>
      <c r="I9" s="5"/>
      <c r="J9" s="5"/>
      <c r="K9" s="14" t="s">
        <v>277</v>
      </c>
      <c r="L9" s="14"/>
      <c r="M9" s="14"/>
      <c r="N9" s="14"/>
      <c r="O9" s="15"/>
      <c r="P9" s="15"/>
      <c r="Q9" s="3" t="s">
        <v>268</v>
      </c>
    </row>
    <row r="10" ht="32" customHeight="1" spans="1:17">
      <c r="A10" s="6" t="s">
        <v>278</v>
      </c>
      <c r="B10" s="6" t="s">
        <v>279</v>
      </c>
      <c r="C10" s="6" t="s">
        <v>280</v>
      </c>
      <c r="D10" s="6"/>
      <c r="E10" s="6" t="s">
        <v>281</v>
      </c>
      <c r="F10" s="6" t="s">
        <v>282</v>
      </c>
      <c r="G10" s="6"/>
      <c r="H10" s="6" t="s">
        <v>283</v>
      </c>
      <c r="I10" s="6" t="s">
        <v>284</v>
      </c>
      <c r="J10" s="6" t="s">
        <v>285</v>
      </c>
      <c r="K10" s="6"/>
      <c r="L10" s="6" t="s">
        <v>286</v>
      </c>
      <c r="M10" s="6"/>
      <c r="N10" s="6" t="s">
        <v>287</v>
      </c>
      <c r="O10" s="6"/>
      <c r="P10" s="6" t="s">
        <v>288</v>
      </c>
      <c r="Q10" s="6"/>
    </row>
    <row r="11" ht="41" customHeight="1" spans="1:17">
      <c r="A11" s="7" t="s">
        <v>289</v>
      </c>
      <c r="B11" s="7" t="s">
        <v>290</v>
      </c>
      <c r="C11" s="8" t="s">
        <v>291</v>
      </c>
      <c r="D11" s="8"/>
      <c r="E11" s="6" t="s">
        <v>292</v>
      </c>
      <c r="F11" s="9" t="s">
        <v>293</v>
      </c>
      <c r="G11" s="10"/>
      <c r="H11" s="7" t="s">
        <v>293</v>
      </c>
      <c r="I11" s="7" t="s">
        <v>293</v>
      </c>
      <c r="J11" s="7" t="s">
        <v>294</v>
      </c>
      <c r="K11" s="7"/>
      <c r="L11" s="7" t="s">
        <v>295</v>
      </c>
      <c r="M11" s="7"/>
      <c r="N11" s="7" t="s">
        <v>295</v>
      </c>
      <c r="O11" s="7"/>
      <c r="P11" s="6" t="s">
        <v>296</v>
      </c>
      <c r="Q11" s="6"/>
    </row>
    <row r="12" ht="87.95" customHeight="1" spans="1:17">
      <c r="A12" s="7" t="s">
        <v>289</v>
      </c>
      <c r="B12" s="7" t="s">
        <v>297</v>
      </c>
      <c r="C12" s="8" t="s">
        <v>298</v>
      </c>
      <c r="D12" s="8"/>
      <c r="E12" s="11" t="s">
        <v>299</v>
      </c>
      <c r="F12" s="9" t="s">
        <v>300</v>
      </c>
      <c r="G12" s="10"/>
      <c r="H12" s="7" t="s">
        <v>300</v>
      </c>
      <c r="I12" s="7" t="s">
        <v>300</v>
      </c>
      <c r="J12" s="7"/>
      <c r="K12" s="7"/>
      <c r="L12" s="7" t="s">
        <v>301</v>
      </c>
      <c r="M12" s="7"/>
      <c r="N12" s="7" t="s">
        <v>301</v>
      </c>
      <c r="O12" s="7"/>
      <c r="P12" s="6" t="s">
        <v>296</v>
      </c>
      <c r="Q12" s="6"/>
    </row>
    <row r="13" ht="34" customHeight="1" spans="1:17">
      <c r="A13" s="7" t="s">
        <v>289</v>
      </c>
      <c r="B13" s="7" t="s">
        <v>302</v>
      </c>
      <c r="C13" s="8" t="s">
        <v>303</v>
      </c>
      <c r="D13" s="12"/>
      <c r="E13" s="13" t="s">
        <v>304</v>
      </c>
      <c r="F13" s="9" t="s">
        <v>305</v>
      </c>
      <c r="G13" s="10"/>
      <c r="H13" s="10" t="s">
        <v>305</v>
      </c>
      <c r="I13" s="7" t="s">
        <v>305</v>
      </c>
      <c r="J13" s="7" t="s">
        <v>306</v>
      </c>
      <c r="K13" s="7"/>
      <c r="L13" s="7" t="s">
        <v>295</v>
      </c>
      <c r="M13" s="7"/>
      <c r="N13" s="7" t="s">
        <v>295</v>
      </c>
      <c r="O13" s="9"/>
      <c r="P13" s="6" t="s">
        <v>296</v>
      </c>
      <c r="Q13" s="6"/>
    </row>
    <row r="14" ht="48.3" customHeight="1" spans="1:17">
      <c r="A14" s="7" t="s">
        <v>307</v>
      </c>
      <c r="B14" s="7" t="s">
        <v>308</v>
      </c>
      <c r="C14" s="8" t="s">
        <v>309</v>
      </c>
      <c r="D14" s="8"/>
      <c r="E14" s="6" t="s">
        <v>299</v>
      </c>
      <c r="F14" s="9" t="s">
        <v>300</v>
      </c>
      <c r="G14" s="10"/>
      <c r="H14" s="7" t="s">
        <v>300</v>
      </c>
      <c r="I14" s="7" t="s">
        <v>300</v>
      </c>
      <c r="J14" s="7"/>
      <c r="K14" s="7"/>
      <c r="L14" s="7" t="s">
        <v>310</v>
      </c>
      <c r="M14" s="7"/>
      <c r="N14" s="7" t="s">
        <v>310</v>
      </c>
      <c r="O14" s="7"/>
      <c r="P14" s="6" t="s">
        <v>296</v>
      </c>
      <c r="Q14" s="6"/>
    </row>
    <row r="15" ht="42" customHeight="1" spans="1:17">
      <c r="A15" s="7" t="s">
        <v>311</v>
      </c>
      <c r="B15" s="7" t="s">
        <v>312</v>
      </c>
      <c r="C15" s="8" t="s">
        <v>313</v>
      </c>
      <c r="D15" s="8"/>
      <c r="E15" s="6" t="s">
        <v>292</v>
      </c>
      <c r="F15" s="9" t="s">
        <v>314</v>
      </c>
      <c r="G15" s="10"/>
      <c r="H15" s="7" t="s">
        <v>314</v>
      </c>
      <c r="I15" s="7" t="s">
        <v>314</v>
      </c>
      <c r="J15" s="7" t="s">
        <v>306</v>
      </c>
      <c r="K15" s="7"/>
      <c r="L15" s="7" t="s">
        <v>315</v>
      </c>
      <c r="M15" s="7"/>
      <c r="N15" s="7" t="s">
        <v>315</v>
      </c>
      <c r="O15" s="7"/>
      <c r="P15" s="6" t="s">
        <v>296</v>
      </c>
      <c r="Q15" s="6"/>
    </row>
    <row r="16" ht="26.05" customHeight="1"/>
    <row r="17" ht="26.05" customHeight="1"/>
    <row r="18" ht="26.05" customHeight="1"/>
    <row r="19" ht="26.05" customHeight="1"/>
    <row r="20" ht="81.45" customHeight="1"/>
    <row r="21" ht="81.45" customHeight="1"/>
    <row r="22" ht="81.45" customHeight="1"/>
    <row r="23" ht="26.05" customHeight="1"/>
    <row r="24" ht="25" customHeight="1"/>
    <row r="25" ht="25" customHeight="1"/>
    <row r="26" ht="19.55" customHeight="1"/>
    <row r="27" ht="25" customHeight="1"/>
    <row r="28" ht="25" customHeight="1"/>
    <row r="29" ht="48.3" customHeight="1"/>
    <row r="30" ht="25.85" customHeight="1"/>
    <row r="31" ht="26.05" customHeight="1"/>
    <row r="32" ht="26.05" customHeight="1"/>
    <row r="33" ht="26.05" customHeight="1"/>
    <row r="34" ht="26.05" customHeight="1"/>
    <row r="35" ht="81.45" customHeight="1"/>
    <row r="36" ht="81.45" customHeight="1"/>
    <row r="37" ht="81.45" customHeight="1"/>
    <row r="38" ht="26.05" customHeight="1"/>
    <row r="39" ht="19.55" customHeight="1"/>
    <row r="40" ht="19.55" customHeight="1"/>
    <row r="41" ht="25" customHeight="1"/>
    <row r="42" ht="25" customHeight="1"/>
    <row r="43" ht="25" customHeight="1"/>
    <row r="44" ht="48.3" customHeight="1"/>
    <row r="45" ht="25.85" customHeight="1"/>
    <row r="46" ht="26.05" customHeight="1"/>
    <row r="47" ht="26.05" customHeight="1"/>
    <row r="48" ht="26.05" customHeight="1"/>
    <row r="49" ht="26.05" customHeight="1"/>
    <row r="50" ht="81.45" customHeight="1"/>
    <row r="51" ht="81.45" customHeight="1"/>
    <row r="52" ht="81.45" customHeight="1"/>
    <row r="53" ht="26.05" customHeight="1"/>
    <row r="54" ht="19.55" customHeight="1"/>
    <row r="55" ht="19.55" customHeight="1"/>
    <row r="56" ht="25" customHeight="1"/>
  </sheetData>
  <mergeCells count="62">
    <mergeCell ref="A2:Q2"/>
    <mergeCell ref="B3:C3"/>
    <mergeCell ref="D3:F3"/>
    <mergeCell ref="G3:J3"/>
    <mergeCell ref="K3:L3"/>
    <mergeCell ref="M3:Q3"/>
    <mergeCell ref="B4:C4"/>
    <mergeCell ref="D4:F4"/>
    <mergeCell ref="G4:J4"/>
    <mergeCell ref="K4:L4"/>
    <mergeCell ref="M4:P4"/>
    <mergeCell ref="B5:C5"/>
    <mergeCell ref="D5:F5"/>
    <mergeCell ref="G5:J5"/>
    <mergeCell ref="K5:N5"/>
    <mergeCell ref="O5:P5"/>
    <mergeCell ref="K6:N6"/>
    <mergeCell ref="O6:P6"/>
    <mergeCell ref="K7:N7"/>
    <mergeCell ref="O7:P7"/>
    <mergeCell ref="K8:N8"/>
    <mergeCell ref="O8:P8"/>
    <mergeCell ref="K9:N9"/>
    <mergeCell ref="O9:P9"/>
    <mergeCell ref="C10:D10"/>
    <mergeCell ref="F10:G10"/>
    <mergeCell ref="J10:K10"/>
    <mergeCell ref="L10:M10"/>
    <mergeCell ref="N10:O10"/>
    <mergeCell ref="P10:Q10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2:Q12"/>
    <mergeCell ref="C13:D13"/>
    <mergeCell ref="F13:G13"/>
    <mergeCell ref="J13:K13"/>
    <mergeCell ref="L13:M13"/>
    <mergeCell ref="N13:O13"/>
    <mergeCell ref="P13:Q13"/>
    <mergeCell ref="C14:D14"/>
    <mergeCell ref="F14:G14"/>
    <mergeCell ref="J14:K14"/>
    <mergeCell ref="L14:M14"/>
    <mergeCell ref="N14:O14"/>
    <mergeCell ref="P14:Q14"/>
    <mergeCell ref="C15:D15"/>
    <mergeCell ref="F15:G15"/>
    <mergeCell ref="J15:K15"/>
    <mergeCell ref="L15:M15"/>
    <mergeCell ref="N15:O15"/>
    <mergeCell ref="P15:Q15"/>
    <mergeCell ref="A6:A9"/>
    <mergeCell ref="B6:J9"/>
  </mergeCells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14" sqref="D14"/>
    </sheetView>
  </sheetViews>
  <sheetFormatPr defaultColWidth="10" defaultRowHeight="14.4" outlineLevelCol="4"/>
  <cols>
    <col min="1" max="1" width="12.3518518518519" customWidth="1"/>
    <col min="2" max="2" width="40.3055555555556" customWidth="1"/>
    <col min="3" max="3" width="17.5" customWidth="1"/>
    <col min="4" max="4" width="18.0462962962963" customWidth="1"/>
    <col min="5" max="5" width="13.2962962962963" customWidth="1"/>
  </cols>
  <sheetData>
    <row r="1" ht="16.35" customHeight="1" spans="1:5">
      <c r="A1" s="42" t="s">
        <v>23</v>
      </c>
      <c r="B1" s="78"/>
      <c r="C1" s="78"/>
      <c r="D1" s="78"/>
      <c r="E1" s="78"/>
    </row>
    <row r="2" ht="38" customHeight="1" spans="1:5">
      <c r="A2" s="81" t="s">
        <v>24</v>
      </c>
      <c r="B2" s="81"/>
      <c r="C2" s="81"/>
      <c r="D2" s="81"/>
      <c r="E2" s="81"/>
    </row>
    <row r="3" ht="20.7" customHeight="1" spans="1:5">
      <c r="A3" s="78"/>
      <c r="B3" s="78"/>
      <c r="C3" s="78"/>
      <c r="D3" s="78"/>
      <c r="E3" s="69" t="s">
        <v>2</v>
      </c>
    </row>
    <row r="4" ht="22" customHeight="1" spans="1:5">
      <c r="A4" s="46" t="s">
        <v>25</v>
      </c>
      <c r="B4" s="46"/>
      <c r="C4" s="46" t="s">
        <v>26</v>
      </c>
      <c r="D4" s="46"/>
      <c r="E4" s="46"/>
    </row>
    <row r="5" ht="23" customHeight="1" spans="1:5">
      <c r="A5" s="46" t="s">
        <v>27</v>
      </c>
      <c r="B5" s="46" t="s">
        <v>28</v>
      </c>
      <c r="C5" s="46" t="s">
        <v>29</v>
      </c>
      <c r="D5" s="46" t="s">
        <v>30</v>
      </c>
      <c r="E5" s="46" t="s">
        <v>31</v>
      </c>
    </row>
    <row r="6" ht="22.4" customHeight="1" spans="1:5">
      <c r="A6" s="82" t="s">
        <v>7</v>
      </c>
      <c r="B6" s="82"/>
      <c r="C6" s="83">
        <v>2999.93</v>
      </c>
      <c r="D6" s="83">
        <v>598.92</v>
      </c>
      <c r="E6" s="83">
        <v>2401.01</v>
      </c>
    </row>
    <row r="7" ht="19.8" customHeight="1" spans="1:5">
      <c r="A7" s="73" t="s">
        <v>32</v>
      </c>
      <c r="B7" s="74" t="s">
        <v>14</v>
      </c>
      <c r="C7" s="79">
        <v>110.55</v>
      </c>
      <c r="D7" s="79">
        <v>109.79</v>
      </c>
      <c r="E7" s="79">
        <v>0.76</v>
      </c>
    </row>
    <row r="8" ht="17.25" customHeight="1" spans="1:5">
      <c r="A8" s="76" t="s">
        <v>33</v>
      </c>
      <c r="B8" s="84" t="s">
        <v>34</v>
      </c>
      <c r="C8" s="79">
        <v>110.55</v>
      </c>
      <c r="D8" s="79">
        <v>109.79</v>
      </c>
      <c r="E8" s="79">
        <v>0.76</v>
      </c>
    </row>
    <row r="9" ht="18.95" customHeight="1" spans="1:5">
      <c r="A9" s="76" t="s">
        <v>35</v>
      </c>
      <c r="B9" s="77" t="s">
        <v>36</v>
      </c>
      <c r="C9" s="79">
        <v>39.9</v>
      </c>
      <c r="D9" s="79">
        <v>39.9</v>
      </c>
      <c r="E9" s="79"/>
    </row>
    <row r="10" ht="18.95" customHeight="1" spans="1:5">
      <c r="A10" s="76" t="s">
        <v>37</v>
      </c>
      <c r="B10" s="77" t="s">
        <v>38</v>
      </c>
      <c r="C10" s="79">
        <v>46.59</v>
      </c>
      <c r="D10" s="79">
        <v>46.59</v>
      </c>
      <c r="E10" s="79"/>
    </row>
    <row r="11" ht="18.95" customHeight="1" spans="1:5">
      <c r="A11" s="76" t="s">
        <v>39</v>
      </c>
      <c r="B11" s="77" t="s">
        <v>40</v>
      </c>
      <c r="C11" s="79">
        <v>23.3</v>
      </c>
      <c r="D11" s="79">
        <v>23.3</v>
      </c>
      <c r="E11" s="79"/>
    </row>
    <row r="12" ht="18.95" customHeight="1" spans="1:5">
      <c r="A12" s="76" t="s">
        <v>41</v>
      </c>
      <c r="B12" s="77" t="s">
        <v>42</v>
      </c>
      <c r="C12" s="79">
        <v>0.76</v>
      </c>
      <c r="D12" s="79"/>
      <c r="E12" s="79">
        <v>0.76</v>
      </c>
    </row>
    <row r="13" ht="19.8" customHeight="1" spans="1:5">
      <c r="A13" s="73" t="s">
        <v>43</v>
      </c>
      <c r="B13" s="74" t="s">
        <v>16</v>
      </c>
      <c r="C13" s="79">
        <v>24.68</v>
      </c>
      <c r="D13" s="79">
        <v>24.68</v>
      </c>
      <c r="E13" s="79"/>
    </row>
    <row r="14" ht="17.25" customHeight="1" spans="1:5">
      <c r="A14" s="76" t="s">
        <v>44</v>
      </c>
      <c r="B14" s="77" t="s">
        <v>45</v>
      </c>
      <c r="C14" s="79">
        <v>24.68</v>
      </c>
      <c r="D14" s="79">
        <v>24.68</v>
      </c>
      <c r="E14" s="79"/>
    </row>
    <row r="15" ht="18.95" customHeight="1" spans="1:5">
      <c r="A15" s="76" t="s">
        <v>46</v>
      </c>
      <c r="B15" s="77" t="s">
        <v>47</v>
      </c>
      <c r="C15" s="79">
        <v>18.16</v>
      </c>
      <c r="D15" s="79">
        <v>18.16</v>
      </c>
      <c r="E15" s="79"/>
    </row>
    <row r="16" ht="18.95" customHeight="1" spans="1:5">
      <c r="A16" s="76" t="s">
        <v>48</v>
      </c>
      <c r="B16" s="77" t="s">
        <v>49</v>
      </c>
      <c r="C16" s="79">
        <v>6.52</v>
      </c>
      <c r="D16" s="79">
        <v>6.52</v>
      </c>
      <c r="E16" s="79"/>
    </row>
    <row r="17" ht="19.8" customHeight="1" spans="1:5">
      <c r="A17" s="73" t="s">
        <v>50</v>
      </c>
      <c r="B17" s="74" t="s">
        <v>18</v>
      </c>
      <c r="C17" s="79">
        <v>2262.77</v>
      </c>
      <c r="D17" s="79">
        <v>423.52</v>
      </c>
      <c r="E17" s="79">
        <v>1839.25</v>
      </c>
    </row>
    <row r="18" ht="17.25" customHeight="1" spans="1:5">
      <c r="A18" s="76" t="s">
        <v>51</v>
      </c>
      <c r="B18" s="77" t="s">
        <v>52</v>
      </c>
      <c r="C18" s="79">
        <v>2262.77</v>
      </c>
      <c r="D18" s="79">
        <v>423.52</v>
      </c>
      <c r="E18" s="79">
        <v>1839.25</v>
      </c>
    </row>
    <row r="19" ht="18.95" customHeight="1" spans="1:5">
      <c r="A19" s="76" t="s">
        <v>53</v>
      </c>
      <c r="B19" s="77" t="s">
        <v>54</v>
      </c>
      <c r="C19" s="79">
        <v>423.52</v>
      </c>
      <c r="D19" s="79">
        <v>423.52</v>
      </c>
      <c r="E19" s="79"/>
    </row>
    <row r="20" ht="18.95" customHeight="1" spans="1:5">
      <c r="A20" s="76" t="s">
        <v>55</v>
      </c>
      <c r="B20" s="77" t="s">
        <v>56</v>
      </c>
      <c r="C20" s="79">
        <v>1298</v>
      </c>
      <c r="D20" s="79"/>
      <c r="E20" s="79">
        <v>1298</v>
      </c>
    </row>
    <row r="21" ht="18.95" customHeight="1" spans="1:5">
      <c r="A21" s="76" t="s">
        <v>57</v>
      </c>
      <c r="B21" s="77" t="s">
        <v>58</v>
      </c>
      <c r="C21" s="79">
        <v>541.25</v>
      </c>
      <c r="D21" s="79"/>
      <c r="E21" s="79">
        <v>541.25</v>
      </c>
    </row>
    <row r="22" ht="19.8" customHeight="1" spans="1:5">
      <c r="A22" s="73" t="s">
        <v>59</v>
      </c>
      <c r="B22" s="74" t="s">
        <v>19</v>
      </c>
      <c r="C22" s="79">
        <v>40.93</v>
      </c>
      <c r="D22" s="79">
        <v>40.93</v>
      </c>
      <c r="E22" s="79"/>
    </row>
    <row r="23" ht="17.25" customHeight="1" spans="1:5">
      <c r="A23" s="76" t="s">
        <v>60</v>
      </c>
      <c r="B23" s="77" t="s">
        <v>61</v>
      </c>
      <c r="C23" s="79">
        <v>40.93</v>
      </c>
      <c r="D23" s="79">
        <v>40.93</v>
      </c>
      <c r="E23" s="79"/>
    </row>
    <row r="24" ht="18.95" customHeight="1" spans="1:5">
      <c r="A24" s="76" t="s">
        <v>62</v>
      </c>
      <c r="B24" s="77" t="s">
        <v>63</v>
      </c>
      <c r="C24" s="79">
        <v>40.93</v>
      </c>
      <c r="D24" s="79">
        <v>40.93</v>
      </c>
      <c r="E24" s="79"/>
    </row>
    <row r="25" ht="19.8" customHeight="1" spans="1:5">
      <c r="A25" s="73" t="s">
        <v>64</v>
      </c>
      <c r="B25" s="74" t="s">
        <v>20</v>
      </c>
      <c r="C25" s="79">
        <v>561</v>
      </c>
      <c r="D25" s="79"/>
      <c r="E25" s="79">
        <v>561</v>
      </c>
    </row>
    <row r="26" ht="17.25" customHeight="1" spans="1:5">
      <c r="A26" s="85" t="s">
        <v>65</v>
      </c>
      <c r="B26" s="86" t="s">
        <v>66</v>
      </c>
      <c r="C26" s="87">
        <v>561</v>
      </c>
      <c r="D26" s="87"/>
      <c r="E26" s="87">
        <v>561</v>
      </c>
    </row>
    <row r="27" ht="18.95" customHeight="1" spans="1:5">
      <c r="A27" s="88" t="s">
        <v>67</v>
      </c>
      <c r="B27" s="89" t="s">
        <v>68</v>
      </c>
      <c r="C27" s="90">
        <v>561</v>
      </c>
      <c r="D27" s="90"/>
      <c r="E27" s="90">
        <v>561</v>
      </c>
    </row>
    <row r="28" ht="27" customHeight="1" spans="1:5">
      <c r="A28" s="91" t="s">
        <v>69</v>
      </c>
      <c r="B28" s="91"/>
      <c r="C28" s="91"/>
      <c r="D28" s="91"/>
      <c r="E28" s="91"/>
    </row>
  </sheetData>
  <mergeCells count="5">
    <mergeCell ref="A2:E2"/>
    <mergeCell ref="A4:B4"/>
    <mergeCell ref="C4:E4"/>
    <mergeCell ref="A6:B6"/>
    <mergeCell ref="A28:E28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C20" sqref="C20"/>
    </sheetView>
  </sheetViews>
  <sheetFormatPr defaultColWidth="10" defaultRowHeight="14.4" outlineLevelCol="4"/>
  <cols>
    <col min="1" max="1" width="12.75" customWidth="1"/>
    <col min="2" max="2" width="36.1018518518519" customWidth="1"/>
    <col min="3" max="3" width="17.1018518518519" customWidth="1"/>
    <col min="4" max="4" width="16.5555555555556" customWidth="1"/>
    <col min="5" max="5" width="17.5" customWidth="1"/>
  </cols>
  <sheetData>
    <row r="1" ht="29" customHeight="1" spans="1:5">
      <c r="A1" s="80" t="s">
        <v>70</v>
      </c>
      <c r="B1" s="67"/>
      <c r="C1" s="67"/>
      <c r="D1" s="67"/>
      <c r="E1" s="67"/>
    </row>
    <row r="2" ht="36" customHeight="1" spans="1:5">
      <c r="A2" s="68" t="s">
        <v>71</v>
      </c>
      <c r="B2" s="68"/>
      <c r="C2" s="68"/>
      <c r="D2" s="68"/>
      <c r="E2" s="68"/>
    </row>
    <row r="3" ht="36.2" customHeight="1" spans="1:5">
      <c r="A3" s="44" t="s">
        <v>72</v>
      </c>
      <c r="B3" s="44"/>
      <c r="C3" s="44" t="s">
        <v>73</v>
      </c>
      <c r="D3" s="44"/>
      <c r="E3" s="44"/>
    </row>
    <row r="4" ht="27.6" customHeight="1" spans="1:5">
      <c r="A4" s="44" t="s">
        <v>74</v>
      </c>
      <c r="B4" s="44" t="s">
        <v>28</v>
      </c>
      <c r="C4" s="44" t="s">
        <v>75</v>
      </c>
      <c r="D4" s="44" t="s">
        <v>76</v>
      </c>
      <c r="E4" s="44" t="s">
        <v>77</v>
      </c>
    </row>
    <row r="5" ht="19.8" customHeight="1" spans="1:5">
      <c r="A5" s="71" t="s">
        <v>7</v>
      </c>
      <c r="B5" s="71"/>
      <c r="C5" s="72">
        <v>598.92</v>
      </c>
      <c r="D5" s="72">
        <v>518.92</v>
      </c>
      <c r="E5" s="72">
        <v>80</v>
      </c>
    </row>
    <row r="6" ht="19.8" customHeight="1" spans="1:5">
      <c r="A6" s="73" t="s">
        <v>78</v>
      </c>
      <c r="B6" s="74" t="s">
        <v>79</v>
      </c>
      <c r="C6" s="75">
        <v>476.02</v>
      </c>
      <c r="D6" s="75">
        <v>476.02</v>
      </c>
      <c r="E6" s="75"/>
    </row>
    <row r="7" ht="18.95" customHeight="1" spans="1:5">
      <c r="A7" s="76" t="s">
        <v>80</v>
      </c>
      <c r="B7" s="77" t="s">
        <v>81</v>
      </c>
      <c r="C7" s="75">
        <v>106.62</v>
      </c>
      <c r="D7" s="75">
        <v>106.62</v>
      </c>
      <c r="E7" s="75"/>
    </row>
    <row r="8" ht="18.95" customHeight="1" spans="1:5">
      <c r="A8" s="76" t="s">
        <v>82</v>
      </c>
      <c r="B8" s="77" t="s">
        <v>83</v>
      </c>
      <c r="C8" s="75">
        <v>76.46</v>
      </c>
      <c r="D8" s="75">
        <v>76.46</v>
      </c>
      <c r="E8" s="75"/>
    </row>
    <row r="9" ht="18.95" customHeight="1" spans="1:5">
      <c r="A9" s="76" t="s">
        <v>84</v>
      </c>
      <c r="B9" s="77" t="s">
        <v>85</v>
      </c>
      <c r="C9" s="75">
        <v>158.91</v>
      </c>
      <c r="D9" s="75">
        <v>158.91</v>
      </c>
      <c r="E9" s="75"/>
    </row>
    <row r="10" ht="18.95" customHeight="1" spans="1:5">
      <c r="A10" s="76" t="s">
        <v>86</v>
      </c>
      <c r="B10" s="77" t="s">
        <v>87</v>
      </c>
      <c r="C10" s="75">
        <v>46.59</v>
      </c>
      <c r="D10" s="75">
        <v>46.59</v>
      </c>
      <c r="E10" s="75"/>
    </row>
    <row r="11" ht="18.95" customHeight="1" spans="1:5">
      <c r="A11" s="76" t="s">
        <v>88</v>
      </c>
      <c r="B11" s="77" t="s">
        <v>89</v>
      </c>
      <c r="C11" s="75">
        <v>23.3</v>
      </c>
      <c r="D11" s="75">
        <v>23.3</v>
      </c>
      <c r="E11" s="75"/>
    </row>
    <row r="12" ht="18.95" customHeight="1" spans="1:5">
      <c r="A12" s="76" t="s">
        <v>90</v>
      </c>
      <c r="B12" s="77" t="s">
        <v>91</v>
      </c>
      <c r="C12" s="75">
        <v>18.16</v>
      </c>
      <c r="D12" s="75">
        <v>18.16</v>
      </c>
      <c r="E12" s="75"/>
    </row>
    <row r="13" ht="18.95" customHeight="1" spans="1:5">
      <c r="A13" s="76" t="s">
        <v>92</v>
      </c>
      <c r="B13" s="77" t="s">
        <v>93</v>
      </c>
      <c r="C13" s="75">
        <v>1.53</v>
      </c>
      <c r="D13" s="75">
        <v>1.53</v>
      </c>
      <c r="E13" s="75"/>
    </row>
    <row r="14" ht="18.95" customHeight="1" spans="1:5">
      <c r="A14" s="76" t="s">
        <v>94</v>
      </c>
      <c r="B14" s="77" t="s">
        <v>95</v>
      </c>
      <c r="C14" s="75">
        <v>40.93</v>
      </c>
      <c r="D14" s="75">
        <v>40.93</v>
      </c>
      <c r="E14" s="75"/>
    </row>
    <row r="15" ht="18.95" customHeight="1" spans="1:5">
      <c r="A15" s="76" t="s">
        <v>96</v>
      </c>
      <c r="B15" s="77" t="s">
        <v>97</v>
      </c>
      <c r="C15" s="75">
        <v>3.52</v>
      </c>
      <c r="D15" s="75">
        <v>3.52</v>
      </c>
      <c r="E15" s="75"/>
    </row>
    <row r="16" ht="19.8" customHeight="1" spans="1:5">
      <c r="A16" s="73" t="s">
        <v>98</v>
      </c>
      <c r="B16" s="74" t="s">
        <v>99</v>
      </c>
      <c r="C16" s="75">
        <v>80</v>
      </c>
      <c r="D16" s="75"/>
      <c r="E16" s="75">
        <v>80</v>
      </c>
    </row>
    <row r="17" ht="18.95" customHeight="1" spans="1:5">
      <c r="A17" s="76" t="s">
        <v>100</v>
      </c>
      <c r="B17" s="77" t="s">
        <v>101</v>
      </c>
      <c r="C17" s="75">
        <v>2</v>
      </c>
      <c r="D17" s="75"/>
      <c r="E17" s="75">
        <v>2</v>
      </c>
    </row>
    <row r="18" ht="18.95" customHeight="1" spans="1:5">
      <c r="A18" s="76" t="s">
        <v>102</v>
      </c>
      <c r="B18" s="77" t="s">
        <v>103</v>
      </c>
      <c r="C18" s="75">
        <v>1</v>
      </c>
      <c r="D18" s="75"/>
      <c r="E18" s="75">
        <v>1</v>
      </c>
    </row>
    <row r="19" ht="18.95" customHeight="1" spans="1:5">
      <c r="A19" s="76" t="s">
        <v>104</v>
      </c>
      <c r="B19" s="77" t="s">
        <v>105</v>
      </c>
      <c r="C19" s="75">
        <v>0.2</v>
      </c>
      <c r="D19" s="75"/>
      <c r="E19" s="75">
        <v>0.2</v>
      </c>
    </row>
    <row r="20" ht="18.95" customHeight="1" spans="1:5">
      <c r="A20" s="76" t="s">
        <v>106</v>
      </c>
      <c r="B20" s="77" t="s">
        <v>107</v>
      </c>
      <c r="C20" s="75">
        <v>2</v>
      </c>
      <c r="D20" s="75"/>
      <c r="E20" s="75">
        <v>2</v>
      </c>
    </row>
    <row r="21" ht="18.95" customHeight="1" spans="1:5">
      <c r="A21" s="76" t="s">
        <v>108</v>
      </c>
      <c r="B21" s="77" t="s">
        <v>109</v>
      </c>
      <c r="C21" s="75">
        <v>7.86</v>
      </c>
      <c r="D21" s="75"/>
      <c r="E21" s="75">
        <v>7.86</v>
      </c>
    </row>
    <row r="22" ht="18.95" customHeight="1" spans="1:5">
      <c r="A22" s="76" t="s">
        <v>110</v>
      </c>
      <c r="B22" s="77" t="s">
        <v>111</v>
      </c>
      <c r="C22" s="75">
        <v>2</v>
      </c>
      <c r="D22" s="75"/>
      <c r="E22" s="75">
        <v>2</v>
      </c>
    </row>
    <row r="23" ht="18.95" customHeight="1" spans="1:5">
      <c r="A23" s="76" t="s">
        <v>112</v>
      </c>
      <c r="B23" s="77" t="s">
        <v>113</v>
      </c>
      <c r="C23" s="75">
        <v>3</v>
      </c>
      <c r="D23" s="75"/>
      <c r="E23" s="75">
        <v>3</v>
      </c>
    </row>
    <row r="24" ht="18.95" customHeight="1" spans="1:5">
      <c r="A24" s="76" t="s">
        <v>114</v>
      </c>
      <c r="B24" s="77" t="s">
        <v>115</v>
      </c>
      <c r="C24" s="75">
        <v>7</v>
      </c>
      <c r="D24" s="75"/>
      <c r="E24" s="75">
        <v>7</v>
      </c>
    </row>
    <row r="25" ht="18.95" customHeight="1" spans="1:5">
      <c r="A25" s="76" t="s">
        <v>116</v>
      </c>
      <c r="B25" s="77" t="s">
        <v>117</v>
      </c>
      <c r="C25" s="75">
        <v>20.09</v>
      </c>
      <c r="D25" s="75"/>
      <c r="E25" s="75">
        <v>20.09</v>
      </c>
    </row>
    <row r="26" ht="18.95" customHeight="1" spans="1:5">
      <c r="A26" s="76" t="s">
        <v>118</v>
      </c>
      <c r="B26" s="77" t="s">
        <v>119</v>
      </c>
      <c r="C26" s="75">
        <v>5.16</v>
      </c>
      <c r="D26" s="75"/>
      <c r="E26" s="75">
        <v>5.16</v>
      </c>
    </row>
    <row r="27" ht="18.95" customHeight="1" spans="1:5">
      <c r="A27" s="76" t="s">
        <v>120</v>
      </c>
      <c r="B27" s="77" t="s">
        <v>121</v>
      </c>
      <c r="C27" s="75">
        <v>10.5</v>
      </c>
      <c r="D27" s="75"/>
      <c r="E27" s="75">
        <v>10.5</v>
      </c>
    </row>
    <row r="28" ht="18.95" customHeight="1" spans="1:5">
      <c r="A28" s="76" t="s">
        <v>122</v>
      </c>
      <c r="B28" s="77" t="s">
        <v>123</v>
      </c>
      <c r="C28" s="75">
        <v>19.19</v>
      </c>
      <c r="D28" s="75"/>
      <c r="E28" s="75">
        <v>19.19</v>
      </c>
    </row>
    <row r="29" ht="19.8" customHeight="1" spans="1:5">
      <c r="A29" s="73" t="s">
        <v>124</v>
      </c>
      <c r="B29" s="74" t="s">
        <v>125</v>
      </c>
      <c r="C29" s="75">
        <v>42.9</v>
      </c>
      <c r="D29" s="75">
        <v>42.9</v>
      </c>
      <c r="E29" s="75"/>
    </row>
    <row r="30" ht="18.95" customHeight="1" spans="1:5">
      <c r="A30" s="76" t="s">
        <v>126</v>
      </c>
      <c r="B30" s="77" t="s">
        <v>127</v>
      </c>
      <c r="C30" s="75">
        <v>3</v>
      </c>
      <c r="D30" s="75">
        <v>3</v>
      </c>
      <c r="E30" s="75"/>
    </row>
    <row r="31" ht="18.95" customHeight="1" spans="1:5">
      <c r="A31" s="76" t="s">
        <v>128</v>
      </c>
      <c r="B31" s="77" t="s">
        <v>129</v>
      </c>
      <c r="C31" s="75">
        <v>39.9</v>
      </c>
      <c r="D31" s="75">
        <v>39.9</v>
      </c>
      <c r="E31" s="75"/>
    </row>
  </sheetData>
  <mergeCells count="4">
    <mergeCell ref="A2:E2"/>
    <mergeCell ref="A3:B3"/>
    <mergeCell ref="C3:E3"/>
    <mergeCell ref="A5:B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I6" sqref="I6"/>
    </sheetView>
  </sheetViews>
  <sheetFormatPr defaultColWidth="10" defaultRowHeight="14.4" outlineLevelRow="6" outlineLevelCol="5"/>
  <cols>
    <col min="1" max="1" width="19.1296296296296" customWidth="1"/>
    <col min="2" max="2" width="20.212962962963" customWidth="1"/>
    <col min="3" max="3" width="13.1574074074074" customWidth="1"/>
    <col min="4" max="4" width="16.287037037037" customWidth="1"/>
    <col min="5" max="5" width="17.1018518518519" customWidth="1"/>
    <col min="6" max="6" width="16.0092592592593" customWidth="1"/>
  </cols>
  <sheetData>
    <row r="1" ht="73" customHeight="1" spans="1:1">
      <c r="A1" s="78" t="s">
        <v>130</v>
      </c>
    </row>
    <row r="2" ht="43" customHeight="1" spans="1:6">
      <c r="A2" s="58" t="s">
        <v>131</v>
      </c>
      <c r="B2" s="58"/>
      <c r="C2" s="58"/>
      <c r="D2" s="58"/>
      <c r="E2" s="58"/>
      <c r="F2" s="58"/>
    </row>
    <row r="3" ht="20.7" customHeight="1" spans="6:6">
      <c r="F3" s="69" t="s">
        <v>2</v>
      </c>
    </row>
    <row r="4" ht="38.8" customHeight="1" spans="1:6">
      <c r="A4" s="46" t="s">
        <v>26</v>
      </c>
      <c r="B4" s="46"/>
      <c r="C4" s="46"/>
      <c r="D4" s="46"/>
      <c r="E4" s="46"/>
      <c r="F4" s="46"/>
    </row>
    <row r="5" ht="36.2" customHeight="1" spans="1:6">
      <c r="A5" s="46" t="s">
        <v>7</v>
      </c>
      <c r="B5" s="46" t="s">
        <v>132</v>
      </c>
      <c r="C5" s="46" t="s">
        <v>133</v>
      </c>
      <c r="D5" s="46"/>
      <c r="E5" s="46"/>
      <c r="F5" s="46" t="s">
        <v>134</v>
      </c>
    </row>
    <row r="6" ht="36.2" customHeight="1" spans="1:6">
      <c r="A6" s="46"/>
      <c r="B6" s="46"/>
      <c r="C6" s="46" t="s">
        <v>29</v>
      </c>
      <c r="D6" s="46" t="s">
        <v>135</v>
      </c>
      <c r="E6" s="46" t="s">
        <v>136</v>
      </c>
      <c r="F6" s="46"/>
    </row>
    <row r="7" ht="37" customHeight="1" spans="1:6">
      <c r="A7" s="79">
        <v>37.5</v>
      </c>
      <c r="B7" s="79"/>
      <c r="C7" s="79">
        <v>20.5</v>
      </c>
      <c r="D7" s="79"/>
      <c r="E7" s="79">
        <v>20.5</v>
      </c>
      <c r="F7" s="79">
        <v>17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7" sqref="I7"/>
    </sheetView>
  </sheetViews>
  <sheetFormatPr defaultColWidth="10" defaultRowHeight="14.4" outlineLevelCol="4"/>
  <cols>
    <col min="1" max="1" width="11.537037037037" customWidth="1"/>
    <col min="2" max="2" width="39.3333333333333" customWidth="1"/>
    <col min="3" max="3" width="15.3333333333333" customWidth="1"/>
    <col min="4" max="4" width="12" customWidth="1"/>
    <col min="5" max="5" width="15.3333333333333" customWidth="1"/>
  </cols>
  <sheetData>
    <row r="1" ht="54" customHeight="1" spans="1:5">
      <c r="A1" s="66" t="s">
        <v>137</v>
      </c>
      <c r="B1" s="67"/>
      <c r="C1" s="67"/>
      <c r="D1" s="67"/>
      <c r="E1" s="67"/>
    </row>
    <row r="2" ht="39" customHeight="1" spans="1:5">
      <c r="A2" s="68" t="s">
        <v>138</v>
      </c>
      <c r="B2" s="68"/>
      <c r="C2" s="68"/>
      <c r="D2" s="68"/>
      <c r="E2" s="68"/>
    </row>
    <row r="3" ht="21.55" customHeight="1" spans="1:5">
      <c r="A3" s="67"/>
      <c r="B3" s="67"/>
      <c r="C3" s="67"/>
      <c r="D3" s="67"/>
      <c r="E3" s="69" t="s">
        <v>2</v>
      </c>
    </row>
    <row r="4" ht="33.6" customHeight="1" spans="1:5">
      <c r="A4" s="44" t="s">
        <v>27</v>
      </c>
      <c r="B4" s="44" t="s">
        <v>28</v>
      </c>
      <c r="C4" s="70" t="s">
        <v>139</v>
      </c>
      <c r="D4" s="70"/>
      <c r="E4" s="70"/>
    </row>
    <row r="5" ht="31.05" customHeight="1" spans="1:5">
      <c r="A5" s="44"/>
      <c r="B5" s="44"/>
      <c r="C5" s="44" t="s">
        <v>75</v>
      </c>
      <c r="D5" s="44" t="s">
        <v>30</v>
      </c>
      <c r="E5" s="44" t="s">
        <v>31</v>
      </c>
    </row>
    <row r="6" ht="25" customHeight="1" spans="1:5">
      <c r="A6" s="71" t="s">
        <v>7</v>
      </c>
      <c r="B6" s="71"/>
      <c r="C6" s="72">
        <v>797.22</v>
      </c>
      <c r="D6" s="72"/>
      <c r="E6" s="72">
        <v>797.22</v>
      </c>
    </row>
    <row r="7" ht="25" customHeight="1" spans="1:5">
      <c r="A7" s="73" t="s">
        <v>140</v>
      </c>
      <c r="B7" s="74" t="s">
        <v>17</v>
      </c>
      <c r="C7" s="75">
        <v>797.22</v>
      </c>
      <c r="D7" s="75"/>
      <c r="E7" s="75">
        <v>797.22</v>
      </c>
    </row>
    <row r="8" ht="25" customHeight="1" spans="1:5">
      <c r="A8" s="76" t="s">
        <v>141</v>
      </c>
      <c r="B8" s="77" t="s">
        <v>142</v>
      </c>
      <c r="C8" s="75">
        <v>797.22</v>
      </c>
      <c r="D8" s="75"/>
      <c r="E8" s="75">
        <v>797.22</v>
      </c>
    </row>
    <row r="9" ht="25" customHeight="1" spans="1:5">
      <c r="A9" s="76" t="s">
        <v>143</v>
      </c>
      <c r="B9" s="77" t="s">
        <v>144</v>
      </c>
      <c r="C9" s="75">
        <v>654.02</v>
      </c>
      <c r="D9" s="75"/>
      <c r="E9" s="75">
        <v>654.02</v>
      </c>
    </row>
    <row r="10" ht="25" customHeight="1" spans="1:5">
      <c r="A10" s="76" t="s">
        <v>145</v>
      </c>
      <c r="B10" s="77" t="s">
        <v>146</v>
      </c>
      <c r="C10" s="75">
        <v>143.2</v>
      </c>
      <c r="D10" s="75"/>
      <c r="E10" s="75">
        <v>143.2</v>
      </c>
    </row>
  </sheetData>
  <mergeCells count="5">
    <mergeCell ref="A2:E2"/>
    <mergeCell ref="C4:E4"/>
    <mergeCell ref="A6:B6"/>
    <mergeCell ref="A4:A5"/>
    <mergeCell ref="B4:B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7" sqref="A7"/>
    </sheetView>
  </sheetViews>
  <sheetFormatPr defaultColWidth="10" defaultRowHeight="14.4" outlineLevelCol="3"/>
  <cols>
    <col min="1" max="1" width="31.7777777777778" customWidth="1"/>
    <col min="2" max="2" width="21.6666666666667" customWidth="1"/>
    <col min="3" max="3" width="32.6666666666667" customWidth="1"/>
    <col min="4" max="4" width="20.7777777777778" customWidth="1"/>
    <col min="5" max="6" width="9.76851851851852" customWidth="1"/>
  </cols>
  <sheetData>
    <row r="1" ht="65" customHeight="1" spans="1:1">
      <c r="A1" s="26" t="s">
        <v>147</v>
      </c>
    </row>
    <row r="2" ht="35" customHeight="1" spans="1:4">
      <c r="A2" s="58" t="s">
        <v>148</v>
      </c>
      <c r="B2" s="58"/>
      <c r="C2" s="58"/>
      <c r="D2" s="58"/>
    </row>
    <row r="3" ht="23.25" customHeight="1" spans="4:4">
      <c r="D3" s="59" t="s">
        <v>2</v>
      </c>
    </row>
    <row r="4" ht="34.5" customHeight="1" spans="1:4">
      <c r="A4" s="60" t="s">
        <v>3</v>
      </c>
      <c r="B4" s="60"/>
      <c r="C4" s="60" t="s">
        <v>4</v>
      </c>
      <c r="D4" s="60"/>
    </row>
    <row r="5" ht="32.75" customHeight="1" spans="1:4">
      <c r="A5" s="60" t="s">
        <v>5</v>
      </c>
      <c r="B5" s="60" t="s">
        <v>6</v>
      </c>
      <c r="C5" s="60" t="s">
        <v>5</v>
      </c>
      <c r="D5" s="60" t="s">
        <v>6</v>
      </c>
    </row>
    <row r="6" ht="25" customHeight="1" spans="1:4">
      <c r="A6" s="38" t="s">
        <v>149</v>
      </c>
      <c r="B6" s="51">
        <v>2999.93</v>
      </c>
      <c r="C6" s="38" t="s">
        <v>14</v>
      </c>
      <c r="D6" s="51">
        <v>110.55</v>
      </c>
    </row>
    <row r="7" ht="25" customHeight="1" spans="1:4">
      <c r="A7" s="38" t="s">
        <v>150</v>
      </c>
      <c r="B7" s="51">
        <v>797.22</v>
      </c>
      <c r="C7" s="38" t="s">
        <v>16</v>
      </c>
      <c r="D7" s="51">
        <v>24.68</v>
      </c>
    </row>
    <row r="8" ht="25" customHeight="1" spans="1:4">
      <c r="A8" s="38"/>
      <c r="B8" s="51"/>
      <c r="C8" s="38" t="s">
        <v>17</v>
      </c>
      <c r="D8" s="51">
        <v>797.22</v>
      </c>
    </row>
    <row r="9" ht="25" customHeight="1" spans="1:4">
      <c r="A9" s="38"/>
      <c r="B9" s="51"/>
      <c r="C9" s="38" t="s">
        <v>18</v>
      </c>
      <c r="D9" s="51">
        <v>2262.77</v>
      </c>
    </row>
    <row r="10" ht="25" customHeight="1" spans="1:4">
      <c r="A10" s="38"/>
      <c r="B10" s="51"/>
      <c r="C10" s="38" t="s">
        <v>19</v>
      </c>
      <c r="D10" s="51">
        <v>40.93</v>
      </c>
    </row>
    <row r="11" ht="25" customHeight="1" spans="1:4">
      <c r="A11" s="61"/>
      <c r="B11" s="62"/>
      <c r="C11" s="61" t="s">
        <v>20</v>
      </c>
      <c r="D11" s="62">
        <v>561</v>
      </c>
    </row>
    <row r="12" ht="25" customHeight="1" spans="1:4">
      <c r="A12" s="63" t="s">
        <v>151</v>
      </c>
      <c r="B12" s="62">
        <f>SUM(B6:B11)</f>
        <v>3797.15</v>
      </c>
      <c r="C12" s="63" t="s">
        <v>152</v>
      </c>
      <c r="D12" s="62">
        <f>SUM(D6:D11)</f>
        <v>3797.15</v>
      </c>
    </row>
    <row r="13" ht="25" customHeight="1" spans="1:4">
      <c r="A13" s="64" t="s">
        <v>153</v>
      </c>
      <c r="B13" s="65">
        <f>B12</f>
        <v>3797.15</v>
      </c>
      <c r="C13" s="64" t="s">
        <v>154</v>
      </c>
      <c r="D13" s="65">
        <f>SUM(D7:D12)</f>
        <v>7483.75</v>
      </c>
    </row>
    <row r="16" ht="7" customHeight="1"/>
  </sheetData>
  <mergeCells count="3">
    <mergeCell ref="A2:D2"/>
    <mergeCell ref="A4:B4"/>
    <mergeCell ref="C4:D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selection activeCell="C15" sqref="C15"/>
    </sheetView>
  </sheetViews>
  <sheetFormatPr defaultColWidth="10" defaultRowHeight="14.4"/>
  <cols>
    <col min="1" max="1" width="10.0462962962963" customWidth="1"/>
    <col min="2" max="2" width="35.1111111111111" customWidth="1"/>
    <col min="3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611111111111" customWidth="1"/>
    <col min="10" max="10" width="7.88888888888889" customWidth="1"/>
    <col min="11" max="11" width="9.11111111111111" customWidth="1"/>
    <col min="12" max="12" width="8.88888888888889" customWidth="1"/>
  </cols>
  <sheetData>
    <row r="1" ht="23" customHeight="1" spans="1:1">
      <c r="A1" s="42" t="s">
        <v>155</v>
      </c>
    </row>
    <row r="2" ht="28" customHeight="1" spans="1:12">
      <c r="A2" s="43" t="s">
        <v>156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2.4" customHeight="1" spans="11:12">
      <c r="K3" s="57" t="s">
        <v>2</v>
      </c>
      <c r="L3" s="57"/>
    </row>
    <row r="4" ht="17" customHeight="1" spans="1:12">
      <c r="A4" s="44" t="s">
        <v>157</v>
      </c>
      <c r="B4" s="44"/>
      <c r="C4" s="44" t="s">
        <v>75</v>
      </c>
      <c r="D4" s="45" t="s">
        <v>158</v>
      </c>
      <c r="E4" s="46" t="s">
        <v>149</v>
      </c>
      <c r="F4" s="46" t="s">
        <v>150</v>
      </c>
      <c r="G4" s="47" t="s">
        <v>159</v>
      </c>
      <c r="H4" s="48" t="s">
        <v>160</v>
      </c>
      <c r="I4" s="48"/>
      <c r="J4" s="46" t="s">
        <v>161</v>
      </c>
      <c r="K4" s="46" t="s">
        <v>162</v>
      </c>
      <c r="L4" s="46" t="s">
        <v>163</v>
      </c>
    </row>
    <row r="5" ht="55" customHeight="1" spans="1:12">
      <c r="A5" s="44" t="s">
        <v>74</v>
      </c>
      <c r="B5" s="44" t="s">
        <v>28</v>
      </c>
      <c r="C5" s="44"/>
      <c r="D5" s="49"/>
      <c r="E5" s="46"/>
      <c r="F5" s="46"/>
      <c r="G5" s="47"/>
      <c r="H5" s="48" t="s">
        <v>164</v>
      </c>
      <c r="I5" s="48" t="s">
        <v>165</v>
      </c>
      <c r="J5" s="46"/>
      <c r="K5" s="46"/>
      <c r="L5" s="46"/>
    </row>
    <row r="6" ht="20.7" customHeight="1" spans="1:12">
      <c r="A6" s="50" t="s">
        <v>7</v>
      </c>
      <c r="B6" s="50"/>
      <c r="C6" s="51">
        <v>3797.15</v>
      </c>
      <c r="D6" s="51"/>
      <c r="E6" s="51">
        <v>2999.93</v>
      </c>
      <c r="F6" s="51">
        <v>797.22</v>
      </c>
      <c r="G6" s="52"/>
      <c r="H6" s="53"/>
      <c r="I6" s="53"/>
      <c r="J6" s="52"/>
      <c r="K6" s="52"/>
      <c r="L6" s="52"/>
    </row>
    <row r="7" ht="20.7" customHeight="1" spans="1:12">
      <c r="A7" s="37" t="s">
        <v>32</v>
      </c>
      <c r="B7" s="38" t="s">
        <v>14</v>
      </c>
      <c r="C7" s="51">
        <v>110.55</v>
      </c>
      <c r="D7" s="51"/>
      <c r="E7" s="51">
        <v>110.55</v>
      </c>
      <c r="F7" s="51"/>
      <c r="G7" s="54"/>
      <c r="H7" s="54"/>
      <c r="I7" s="54"/>
      <c r="J7" s="54"/>
      <c r="K7" s="54"/>
      <c r="L7" s="54"/>
    </row>
    <row r="8" ht="18.1" customHeight="1" spans="1:12">
      <c r="A8" s="55" t="s">
        <v>166</v>
      </c>
      <c r="B8" s="56" t="s">
        <v>167</v>
      </c>
      <c r="C8" s="51">
        <v>110.55</v>
      </c>
      <c r="D8" s="51"/>
      <c r="E8" s="51">
        <v>110.55</v>
      </c>
      <c r="F8" s="51"/>
      <c r="G8" s="54"/>
      <c r="H8" s="54"/>
      <c r="I8" s="54"/>
      <c r="J8" s="54"/>
      <c r="K8" s="54"/>
      <c r="L8" s="54"/>
    </row>
    <row r="9" ht="19.8" customHeight="1" spans="1:12">
      <c r="A9" s="55" t="s">
        <v>168</v>
      </c>
      <c r="B9" s="56" t="s">
        <v>169</v>
      </c>
      <c r="C9" s="51">
        <v>39.9</v>
      </c>
      <c r="D9" s="51"/>
      <c r="E9" s="51">
        <v>39.9</v>
      </c>
      <c r="F9" s="51"/>
      <c r="G9" s="54"/>
      <c r="H9" s="54"/>
      <c r="I9" s="54"/>
      <c r="J9" s="54"/>
      <c r="K9" s="54"/>
      <c r="L9" s="54"/>
    </row>
    <row r="10" ht="19.8" customHeight="1" spans="1:12">
      <c r="A10" s="55" t="s">
        <v>170</v>
      </c>
      <c r="B10" s="56" t="s">
        <v>171</v>
      </c>
      <c r="C10" s="51">
        <v>46.59</v>
      </c>
      <c r="D10" s="51"/>
      <c r="E10" s="51">
        <v>46.59</v>
      </c>
      <c r="F10" s="51"/>
      <c r="G10" s="54"/>
      <c r="H10" s="54"/>
      <c r="I10" s="54"/>
      <c r="J10" s="54"/>
      <c r="K10" s="54"/>
      <c r="L10" s="54"/>
    </row>
    <row r="11" ht="19.8" customHeight="1" spans="1:12">
      <c r="A11" s="55" t="s">
        <v>172</v>
      </c>
      <c r="B11" s="56" t="s">
        <v>173</v>
      </c>
      <c r="C11" s="51">
        <v>23.3</v>
      </c>
      <c r="D11" s="51"/>
      <c r="E11" s="51">
        <v>23.3</v>
      </c>
      <c r="F11" s="51"/>
      <c r="G11" s="54"/>
      <c r="H11" s="54"/>
      <c r="I11" s="54"/>
      <c r="J11" s="54"/>
      <c r="K11" s="54"/>
      <c r="L11" s="54"/>
    </row>
    <row r="12" ht="19.8" customHeight="1" spans="1:12">
      <c r="A12" s="55" t="s">
        <v>174</v>
      </c>
      <c r="B12" s="56" t="s">
        <v>175</v>
      </c>
      <c r="C12" s="51">
        <v>0.76</v>
      </c>
      <c r="D12" s="51"/>
      <c r="E12" s="51">
        <v>0.76</v>
      </c>
      <c r="F12" s="51"/>
      <c r="G12" s="54"/>
      <c r="H12" s="54"/>
      <c r="I12" s="54"/>
      <c r="J12" s="54"/>
      <c r="K12" s="54"/>
      <c r="L12" s="54"/>
    </row>
    <row r="13" ht="20.7" customHeight="1" spans="1:12">
      <c r="A13" s="37" t="s">
        <v>43</v>
      </c>
      <c r="B13" s="38" t="s">
        <v>16</v>
      </c>
      <c r="C13" s="51">
        <v>24.68</v>
      </c>
      <c r="D13" s="51"/>
      <c r="E13" s="51">
        <v>24.68</v>
      </c>
      <c r="F13" s="51"/>
      <c r="G13" s="54"/>
      <c r="H13" s="54"/>
      <c r="I13" s="54"/>
      <c r="J13" s="54"/>
      <c r="K13" s="54"/>
      <c r="L13" s="54"/>
    </row>
    <row r="14" ht="18.1" customHeight="1" spans="1:12">
      <c r="A14" s="55" t="s">
        <v>176</v>
      </c>
      <c r="B14" s="56" t="s">
        <v>177</v>
      </c>
      <c r="C14" s="51">
        <v>24.68</v>
      </c>
      <c r="D14" s="51"/>
      <c r="E14" s="51">
        <v>24.68</v>
      </c>
      <c r="F14" s="51"/>
      <c r="G14" s="54"/>
      <c r="H14" s="54"/>
      <c r="I14" s="54"/>
      <c r="J14" s="54"/>
      <c r="K14" s="54"/>
      <c r="L14" s="54"/>
    </row>
    <row r="15" ht="19.8" customHeight="1" spans="1:12">
      <c r="A15" s="55" t="s">
        <v>178</v>
      </c>
      <c r="B15" s="56" t="s">
        <v>179</v>
      </c>
      <c r="C15" s="51">
        <v>18.16</v>
      </c>
      <c r="D15" s="51"/>
      <c r="E15" s="51">
        <v>18.16</v>
      </c>
      <c r="F15" s="51"/>
      <c r="G15" s="54"/>
      <c r="H15" s="54"/>
      <c r="I15" s="54"/>
      <c r="J15" s="54"/>
      <c r="K15" s="54"/>
      <c r="L15" s="54"/>
    </row>
    <row r="16" ht="19.8" customHeight="1" spans="1:12">
      <c r="A16" s="55" t="s">
        <v>180</v>
      </c>
      <c r="B16" s="56" t="s">
        <v>181</v>
      </c>
      <c r="C16" s="51">
        <v>6.52</v>
      </c>
      <c r="D16" s="51"/>
      <c r="E16" s="51">
        <v>6.52</v>
      </c>
      <c r="F16" s="51"/>
      <c r="G16" s="54"/>
      <c r="H16" s="54"/>
      <c r="I16" s="54"/>
      <c r="J16" s="54"/>
      <c r="K16" s="54"/>
      <c r="L16" s="54"/>
    </row>
    <row r="17" ht="20.7" customHeight="1" spans="1:12">
      <c r="A17" s="37" t="s">
        <v>140</v>
      </c>
      <c r="B17" s="38" t="s">
        <v>17</v>
      </c>
      <c r="C17" s="51">
        <v>797.22</v>
      </c>
      <c r="D17" s="51"/>
      <c r="E17" s="51"/>
      <c r="F17" s="51">
        <v>797.22</v>
      </c>
      <c r="G17" s="54"/>
      <c r="H17" s="54"/>
      <c r="I17" s="54"/>
      <c r="J17" s="54"/>
      <c r="K17" s="54"/>
      <c r="L17" s="54"/>
    </row>
    <row r="18" ht="18.1" customHeight="1" spans="1:12">
      <c r="A18" s="55" t="s">
        <v>182</v>
      </c>
      <c r="B18" s="56" t="s">
        <v>183</v>
      </c>
      <c r="C18" s="51">
        <v>797.22</v>
      </c>
      <c r="D18" s="51"/>
      <c r="E18" s="51"/>
      <c r="F18" s="51">
        <v>797.22</v>
      </c>
      <c r="G18" s="54"/>
      <c r="H18" s="54"/>
      <c r="I18" s="54"/>
      <c r="J18" s="54"/>
      <c r="K18" s="54"/>
      <c r="L18" s="54"/>
    </row>
    <row r="19" ht="19.8" customHeight="1" spans="1:12">
      <c r="A19" s="55" t="s">
        <v>184</v>
      </c>
      <c r="B19" s="56" t="s">
        <v>185</v>
      </c>
      <c r="C19" s="51">
        <v>654.02</v>
      </c>
      <c r="D19" s="51"/>
      <c r="E19" s="51"/>
      <c r="F19" s="51">
        <v>654.02</v>
      </c>
      <c r="G19" s="54"/>
      <c r="H19" s="54"/>
      <c r="I19" s="54"/>
      <c r="J19" s="54"/>
      <c r="K19" s="54"/>
      <c r="L19" s="54"/>
    </row>
    <row r="20" ht="19.8" customHeight="1" spans="1:12">
      <c r="A20" s="55" t="s">
        <v>186</v>
      </c>
      <c r="B20" s="56" t="s">
        <v>187</v>
      </c>
      <c r="C20" s="51">
        <v>143.2</v>
      </c>
      <c r="D20" s="51"/>
      <c r="E20" s="51"/>
      <c r="F20" s="51">
        <v>143.2</v>
      </c>
      <c r="G20" s="54"/>
      <c r="H20" s="54"/>
      <c r="I20" s="54"/>
      <c r="J20" s="54"/>
      <c r="K20" s="54"/>
      <c r="L20" s="54"/>
    </row>
    <row r="21" ht="20.7" customHeight="1" spans="1:12">
      <c r="A21" s="37" t="s">
        <v>50</v>
      </c>
      <c r="B21" s="38" t="s">
        <v>18</v>
      </c>
      <c r="C21" s="51">
        <v>2262.77</v>
      </c>
      <c r="D21" s="51"/>
      <c r="E21" s="51">
        <v>2262.77</v>
      </c>
      <c r="F21" s="51"/>
      <c r="G21" s="54"/>
      <c r="H21" s="54"/>
      <c r="I21" s="54"/>
      <c r="J21" s="54"/>
      <c r="K21" s="54"/>
      <c r="L21" s="54"/>
    </row>
    <row r="22" ht="18.1" customHeight="1" spans="1:12">
      <c r="A22" s="55" t="s">
        <v>188</v>
      </c>
      <c r="B22" s="56" t="s">
        <v>189</v>
      </c>
      <c r="C22" s="51">
        <v>2262.77</v>
      </c>
      <c r="D22" s="51"/>
      <c r="E22" s="51">
        <v>2262.77</v>
      </c>
      <c r="F22" s="51"/>
      <c r="G22" s="54"/>
      <c r="H22" s="54"/>
      <c r="I22" s="54"/>
      <c r="J22" s="54"/>
      <c r="K22" s="54"/>
      <c r="L22" s="54"/>
    </row>
    <row r="23" ht="19.8" customHeight="1" spans="1:12">
      <c r="A23" s="55" t="s">
        <v>190</v>
      </c>
      <c r="B23" s="56" t="s">
        <v>191</v>
      </c>
      <c r="C23" s="51">
        <v>423.52</v>
      </c>
      <c r="D23" s="51"/>
      <c r="E23" s="51">
        <v>423.52</v>
      </c>
      <c r="F23" s="51"/>
      <c r="G23" s="54"/>
      <c r="H23" s="54"/>
      <c r="I23" s="54"/>
      <c r="J23" s="54"/>
      <c r="K23" s="54"/>
      <c r="L23" s="54"/>
    </row>
    <row r="24" ht="19.8" customHeight="1" spans="1:12">
      <c r="A24" s="55" t="s">
        <v>192</v>
      </c>
      <c r="B24" s="56" t="s">
        <v>193</v>
      </c>
      <c r="C24" s="51">
        <v>1298</v>
      </c>
      <c r="D24" s="51"/>
      <c r="E24" s="51">
        <v>1298</v>
      </c>
      <c r="F24" s="51"/>
      <c r="G24" s="54"/>
      <c r="H24" s="54"/>
      <c r="I24" s="54"/>
      <c r="J24" s="54"/>
      <c r="K24" s="54"/>
      <c r="L24" s="54"/>
    </row>
    <row r="25" ht="19.8" customHeight="1" spans="1:12">
      <c r="A25" s="55" t="s">
        <v>194</v>
      </c>
      <c r="B25" s="56" t="s">
        <v>195</v>
      </c>
      <c r="C25" s="51">
        <v>541.25</v>
      </c>
      <c r="D25" s="51"/>
      <c r="E25" s="51">
        <v>541.25</v>
      </c>
      <c r="F25" s="51"/>
      <c r="G25" s="54"/>
      <c r="H25" s="54"/>
      <c r="I25" s="54"/>
      <c r="J25" s="54"/>
      <c r="K25" s="54"/>
      <c r="L25" s="54"/>
    </row>
    <row r="26" ht="20.7" customHeight="1" spans="1:12">
      <c r="A26" s="37" t="s">
        <v>59</v>
      </c>
      <c r="B26" s="38" t="s">
        <v>19</v>
      </c>
      <c r="C26" s="51">
        <v>40.93</v>
      </c>
      <c r="D26" s="51"/>
      <c r="E26" s="51">
        <v>40.93</v>
      </c>
      <c r="F26" s="51"/>
      <c r="G26" s="54"/>
      <c r="H26" s="54"/>
      <c r="I26" s="54"/>
      <c r="J26" s="54"/>
      <c r="K26" s="54"/>
      <c r="L26" s="54"/>
    </row>
    <row r="27" ht="18.1" customHeight="1" spans="1:12">
      <c r="A27" s="55" t="s">
        <v>196</v>
      </c>
      <c r="B27" s="56" t="s">
        <v>197</v>
      </c>
      <c r="C27" s="51">
        <v>40.93</v>
      </c>
      <c r="D27" s="51"/>
      <c r="E27" s="51">
        <v>40.93</v>
      </c>
      <c r="F27" s="51"/>
      <c r="G27" s="54"/>
      <c r="H27" s="54"/>
      <c r="I27" s="54"/>
      <c r="J27" s="54"/>
      <c r="K27" s="54"/>
      <c r="L27" s="54"/>
    </row>
    <row r="28" ht="19.8" customHeight="1" spans="1:12">
      <c r="A28" s="55" t="s">
        <v>198</v>
      </c>
      <c r="B28" s="56" t="s">
        <v>199</v>
      </c>
      <c r="C28" s="51">
        <v>40.93</v>
      </c>
      <c r="D28" s="51"/>
      <c r="E28" s="51">
        <v>40.93</v>
      </c>
      <c r="F28" s="51"/>
      <c r="G28" s="54"/>
      <c r="H28" s="54"/>
      <c r="I28" s="54"/>
      <c r="J28" s="54"/>
      <c r="K28" s="54"/>
      <c r="L28" s="54"/>
    </row>
    <row r="29" ht="20.7" customHeight="1" spans="1:12">
      <c r="A29" s="37" t="s">
        <v>64</v>
      </c>
      <c r="B29" s="38" t="s">
        <v>20</v>
      </c>
      <c r="C29" s="51">
        <v>561</v>
      </c>
      <c r="D29" s="51"/>
      <c r="E29" s="51">
        <v>561</v>
      </c>
      <c r="F29" s="51"/>
      <c r="G29" s="54"/>
      <c r="H29" s="54"/>
      <c r="I29" s="54"/>
      <c r="J29" s="54"/>
      <c r="K29" s="54"/>
      <c r="L29" s="54"/>
    </row>
    <row r="30" ht="18.1" customHeight="1" spans="1:12">
      <c r="A30" s="55" t="s">
        <v>200</v>
      </c>
      <c r="B30" s="56" t="s">
        <v>201</v>
      </c>
      <c r="C30" s="51">
        <v>561</v>
      </c>
      <c r="D30" s="51"/>
      <c r="E30" s="51">
        <v>561</v>
      </c>
      <c r="F30" s="51"/>
      <c r="G30" s="54"/>
      <c r="H30" s="54"/>
      <c r="I30" s="54"/>
      <c r="J30" s="54"/>
      <c r="K30" s="54"/>
      <c r="L30" s="54"/>
    </row>
    <row r="31" ht="19.8" customHeight="1" spans="1:12">
      <c r="A31" s="55" t="s">
        <v>202</v>
      </c>
      <c r="B31" s="56" t="s">
        <v>203</v>
      </c>
      <c r="C31" s="51">
        <v>561</v>
      </c>
      <c r="D31" s="51"/>
      <c r="E31" s="51">
        <v>561</v>
      </c>
      <c r="F31" s="51"/>
      <c r="G31" s="54"/>
      <c r="H31" s="54"/>
      <c r="I31" s="54"/>
      <c r="J31" s="54"/>
      <c r="K31" s="54"/>
      <c r="L31" s="54"/>
    </row>
  </sheetData>
  <mergeCells count="13">
    <mergeCell ref="A2:L2"/>
    <mergeCell ref="K3:L3"/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118055555555556" right="0.118055555555556" top="0.393055555555556" bottom="0.0784722222222222" header="0" footer="0"/>
  <pageSetup paperSize="9" scale="8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opLeftCell="A4" workbookViewId="0">
      <selection activeCell="D10" sqref="D10"/>
    </sheetView>
  </sheetViews>
  <sheetFormatPr defaultColWidth="10" defaultRowHeight="14.4" outlineLevelCol="7"/>
  <cols>
    <col min="1" max="1" width="12.1111111111111" customWidth="1"/>
    <col min="2" max="2" width="43.6666666666667" customWidth="1"/>
    <col min="3" max="3" width="15.7777777777778" customWidth="1"/>
    <col min="4" max="4" width="15.4444444444444" customWidth="1"/>
    <col min="5" max="5" width="14.1111111111111" customWidth="1"/>
    <col min="6" max="6" width="15.3333333333333" customWidth="1"/>
    <col min="7" max="7" width="13.2222222222222" customWidth="1"/>
    <col min="8" max="8" width="13.7777777777778" customWidth="1"/>
  </cols>
  <sheetData>
    <row r="1" ht="35" customHeight="1" spans="1:1">
      <c r="A1" s="26" t="s">
        <v>204</v>
      </c>
    </row>
    <row r="2" ht="29" customHeight="1" spans="1:8">
      <c r="A2" s="27" t="s">
        <v>205</v>
      </c>
      <c r="B2" s="27"/>
      <c r="C2" s="27"/>
      <c r="D2" s="27"/>
      <c r="E2" s="27"/>
      <c r="F2" s="27"/>
      <c r="G2" s="27"/>
      <c r="H2" s="27"/>
    </row>
    <row r="3" ht="18.95" customHeight="1" spans="1:8">
      <c r="A3" s="28"/>
      <c r="B3" s="28"/>
      <c r="C3" s="28"/>
      <c r="D3" s="28"/>
      <c r="G3" s="29" t="s">
        <v>2</v>
      </c>
      <c r="H3" s="30"/>
    </row>
    <row r="4" ht="54" customHeight="1" spans="1:8">
      <c r="A4" s="31" t="s">
        <v>74</v>
      </c>
      <c r="B4" s="31" t="s">
        <v>28</v>
      </c>
      <c r="C4" s="31" t="s">
        <v>75</v>
      </c>
      <c r="D4" s="31" t="s">
        <v>206</v>
      </c>
      <c r="E4" s="32" t="s">
        <v>207</v>
      </c>
      <c r="F4" s="20" t="s">
        <v>208</v>
      </c>
      <c r="G4" s="20" t="s">
        <v>209</v>
      </c>
      <c r="H4" s="20" t="s">
        <v>210</v>
      </c>
    </row>
    <row r="5" ht="23.25" customHeight="1" spans="1:8">
      <c r="A5" s="33" t="s">
        <v>7</v>
      </c>
      <c r="B5" s="33"/>
      <c r="C5" s="34">
        <v>3797.15</v>
      </c>
      <c r="D5" s="34">
        <v>598.92</v>
      </c>
      <c r="E5" s="35">
        <v>3198.23</v>
      </c>
      <c r="F5" s="36"/>
      <c r="G5" s="36"/>
      <c r="H5" s="36"/>
    </row>
    <row r="6" ht="21.55" customHeight="1" spans="1:8">
      <c r="A6" s="37" t="s">
        <v>32</v>
      </c>
      <c r="B6" s="38" t="s">
        <v>14</v>
      </c>
      <c r="C6" s="22">
        <v>110.55</v>
      </c>
      <c r="D6" s="22">
        <v>109.79</v>
      </c>
      <c r="E6" s="39">
        <v>0.76</v>
      </c>
      <c r="F6" s="36"/>
      <c r="G6" s="36"/>
      <c r="H6" s="36"/>
    </row>
    <row r="7" ht="20.7" customHeight="1" spans="1:8">
      <c r="A7" s="40" t="s">
        <v>211</v>
      </c>
      <c r="B7" s="41" t="s">
        <v>212</v>
      </c>
      <c r="C7" s="22">
        <v>110.55</v>
      </c>
      <c r="D7" s="22">
        <v>109.79</v>
      </c>
      <c r="E7" s="39">
        <v>0.76</v>
      </c>
      <c r="F7" s="36"/>
      <c r="G7" s="36"/>
      <c r="H7" s="36"/>
    </row>
    <row r="8" ht="20.7" customHeight="1" spans="1:8">
      <c r="A8" s="40" t="s">
        <v>213</v>
      </c>
      <c r="B8" s="41" t="s">
        <v>214</v>
      </c>
      <c r="C8" s="22">
        <v>39.9</v>
      </c>
      <c r="D8" s="22">
        <v>39.9</v>
      </c>
      <c r="E8" s="39"/>
      <c r="F8" s="36"/>
      <c r="G8" s="36"/>
      <c r="H8" s="36"/>
    </row>
    <row r="9" ht="20.7" customHeight="1" spans="1:8">
      <c r="A9" s="40" t="s">
        <v>215</v>
      </c>
      <c r="B9" s="41" t="s">
        <v>216</v>
      </c>
      <c r="C9" s="22">
        <v>46.59</v>
      </c>
      <c r="D9" s="22">
        <v>46.59</v>
      </c>
      <c r="E9" s="39"/>
      <c r="F9" s="36"/>
      <c r="G9" s="36"/>
      <c r="H9" s="36"/>
    </row>
    <row r="10" ht="20.7" customHeight="1" spans="1:8">
      <c r="A10" s="40" t="s">
        <v>217</v>
      </c>
      <c r="B10" s="41" t="s">
        <v>218</v>
      </c>
      <c r="C10" s="22">
        <v>23.3</v>
      </c>
      <c r="D10" s="22">
        <v>23.3</v>
      </c>
      <c r="E10" s="39"/>
      <c r="F10" s="36"/>
      <c r="G10" s="36"/>
      <c r="H10" s="36"/>
    </row>
    <row r="11" ht="20.7" customHeight="1" spans="1:8">
      <c r="A11" s="40" t="s">
        <v>219</v>
      </c>
      <c r="B11" s="41" t="s">
        <v>220</v>
      </c>
      <c r="C11" s="22">
        <v>0.76</v>
      </c>
      <c r="D11" s="22"/>
      <c r="E11" s="39">
        <v>0.76</v>
      </c>
      <c r="F11" s="36"/>
      <c r="G11" s="36"/>
      <c r="H11" s="36"/>
    </row>
    <row r="12" ht="21.55" customHeight="1" spans="1:8">
      <c r="A12" s="37" t="s">
        <v>43</v>
      </c>
      <c r="B12" s="38" t="s">
        <v>16</v>
      </c>
      <c r="C12" s="22">
        <v>24.68</v>
      </c>
      <c r="D12" s="22">
        <v>24.68</v>
      </c>
      <c r="E12" s="39"/>
      <c r="F12" s="36"/>
      <c r="G12" s="36"/>
      <c r="H12" s="36"/>
    </row>
    <row r="13" ht="20.7" customHeight="1" spans="1:8">
      <c r="A13" s="40" t="s">
        <v>221</v>
      </c>
      <c r="B13" s="41" t="s">
        <v>222</v>
      </c>
      <c r="C13" s="22">
        <v>24.68</v>
      </c>
      <c r="D13" s="22">
        <v>24.68</v>
      </c>
      <c r="E13" s="39"/>
      <c r="F13" s="36"/>
      <c r="G13" s="36"/>
      <c r="H13" s="36"/>
    </row>
    <row r="14" ht="20.7" customHeight="1" spans="1:8">
      <c r="A14" s="40" t="s">
        <v>223</v>
      </c>
      <c r="B14" s="41" t="s">
        <v>224</v>
      </c>
      <c r="C14" s="22">
        <v>18.16</v>
      </c>
      <c r="D14" s="22">
        <v>18.16</v>
      </c>
      <c r="E14" s="39"/>
      <c r="F14" s="36"/>
      <c r="G14" s="36"/>
      <c r="H14" s="36"/>
    </row>
    <row r="15" ht="20.7" customHeight="1" spans="1:8">
      <c r="A15" s="40" t="s">
        <v>225</v>
      </c>
      <c r="B15" s="41" t="s">
        <v>226</v>
      </c>
      <c r="C15" s="22">
        <v>6.52</v>
      </c>
      <c r="D15" s="22">
        <v>6.52</v>
      </c>
      <c r="E15" s="39"/>
      <c r="F15" s="36"/>
      <c r="G15" s="36"/>
      <c r="H15" s="36"/>
    </row>
    <row r="16" ht="21.55" customHeight="1" spans="1:8">
      <c r="A16" s="37" t="s">
        <v>140</v>
      </c>
      <c r="B16" s="38" t="s">
        <v>17</v>
      </c>
      <c r="C16" s="22">
        <v>797.22</v>
      </c>
      <c r="D16" s="22"/>
      <c r="E16" s="39">
        <v>797.22</v>
      </c>
      <c r="F16" s="36"/>
      <c r="G16" s="36"/>
      <c r="H16" s="36"/>
    </row>
    <row r="17" ht="20.7" customHeight="1" spans="1:8">
      <c r="A17" s="40" t="s">
        <v>227</v>
      </c>
      <c r="B17" s="41" t="s">
        <v>228</v>
      </c>
      <c r="C17" s="22">
        <v>797.22</v>
      </c>
      <c r="D17" s="22"/>
      <c r="E17" s="39">
        <v>797.22</v>
      </c>
      <c r="F17" s="36"/>
      <c r="G17" s="36"/>
      <c r="H17" s="36"/>
    </row>
    <row r="18" ht="20.7" customHeight="1" spans="1:8">
      <c r="A18" s="40" t="s">
        <v>229</v>
      </c>
      <c r="B18" s="41" t="s">
        <v>230</v>
      </c>
      <c r="C18" s="22">
        <v>654.02</v>
      </c>
      <c r="D18" s="22"/>
      <c r="E18" s="39">
        <v>654.02</v>
      </c>
      <c r="F18" s="36"/>
      <c r="G18" s="36"/>
      <c r="H18" s="36"/>
    </row>
    <row r="19" ht="20.7" customHeight="1" spans="1:8">
      <c r="A19" s="40" t="s">
        <v>231</v>
      </c>
      <c r="B19" s="41" t="s">
        <v>232</v>
      </c>
      <c r="C19" s="22">
        <v>143.2</v>
      </c>
      <c r="D19" s="22"/>
      <c r="E19" s="39">
        <v>143.2</v>
      </c>
      <c r="F19" s="36"/>
      <c r="G19" s="36"/>
      <c r="H19" s="36"/>
    </row>
    <row r="20" ht="21.55" customHeight="1" spans="1:8">
      <c r="A20" s="37" t="s">
        <v>50</v>
      </c>
      <c r="B20" s="38" t="s">
        <v>18</v>
      </c>
      <c r="C20" s="22">
        <v>2262.77</v>
      </c>
      <c r="D20" s="22">
        <v>423.52</v>
      </c>
      <c r="E20" s="39">
        <v>1839.25</v>
      </c>
      <c r="F20" s="36"/>
      <c r="G20" s="36"/>
      <c r="H20" s="36"/>
    </row>
    <row r="21" ht="20.7" customHeight="1" spans="1:8">
      <c r="A21" s="40" t="s">
        <v>233</v>
      </c>
      <c r="B21" s="41" t="s">
        <v>234</v>
      </c>
      <c r="C21" s="22">
        <v>2262.77</v>
      </c>
      <c r="D21" s="22">
        <v>423.52</v>
      </c>
      <c r="E21" s="39">
        <v>1839.25</v>
      </c>
      <c r="F21" s="36"/>
      <c r="G21" s="36"/>
      <c r="H21" s="36"/>
    </row>
    <row r="22" ht="20.7" customHeight="1" spans="1:8">
      <c r="A22" s="40" t="s">
        <v>235</v>
      </c>
      <c r="B22" s="41" t="s">
        <v>236</v>
      </c>
      <c r="C22" s="22">
        <v>423.52</v>
      </c>
      <c r="D22" s="22">
        <v>423.52</v>
      </c>
      <c r="E22" s="39"/>
      <c r="F22" s="36"/>
      <c r="G22" s="36"/>
      <c r="H22" s="36"/>
    </row>
    <row r="23" ht="20.7" customHeight="1" spans="1:8">
      <c r="A23" s="40" t="s">
        <v>237</v>
      </c>
      <c r="B23" s="41" t="s">
        <v>238</v>
      </c>
      <c r="C23" s="22">
        <v>1298</v>
      </c>
      <c r="D23" s="22"/>
      <c r="E23" s="39">
        <v>1298</v>
      </c>
      <c r="F23" s="36"/>
      <c r="G23" s="36"/>
      <c r="H23" s="36"/>
    </row>
    <row r="24" ht="20.7" customHeight="1" spans="1:8">
      <c r="A24" s="40" t="s">
        <v>239</v>
      </c>
      <c r="B24" s="41" t="s">
        <v>240</v>
      </c>
      <c r="C24" s="22">
        <v>541.25</v>
      </c>
      <c r="D24" s="22"/>
      <c r="E24" s="39">
        <v>541.25</v>
      </c>
      <c r="F24" s="36"/>
      <c r="G24" s="36"/>
      <c r="H24" s="36"/>
    </row>
    <row r="25" ht="21.55" customHeight="1" spans="1:8">
      <c r="A25" s="37" t="s">
        <v>59</v>
      </c>
      <c r="B25" s="38" t="s">
        <v>19</v>
      </c>
      <c r="C25" s="22">
        <v>40.93</v>
      </c>
      <c r="D25" s="22">
        <v>40.93</v>
      </c>
      <c r="E25" s="39"/>
      <c r="F25" s="36"/>
      <c r="G25" s="36"/>
      <c r="H25" s="36"/>
    </row>
    <row r="26" ht="20.7" customHeight="1" spans="1:8">
      <c r="A26" s="40" t="s">
        <v>241</v>
      </c>
      <c r="B26" s="41" t="s">
        <v>242</v>
      </c>
      <c r="C26" s="22">
        <v>40.93</v>
      </c>
      <c r="D26" s="22">
        <v>40.93</v>
      </c>
      <c r="E26" s="39"/>
      <c r="F26" s="36"/>
      <c r="G26" s="36"/>
      <c r="H26" s="36"/>
    </row>
    <row r="27" ht="20.7" customHeight="1" spans="1:8">
      <c r="A27" s="40" t="s">
        <v>243</v>
      </c>
      <c r="B27" s="41" t="s">
        <v>244</v>
      </c>
      <c r="C27" s="22">
        <v>40.93</v>
      </c>
      <c r="D27" s="22">
        <v>40.93</v>
      </c>
      <c r="E27" s="39"/>
      <c r="F27" s="36"/>
      <c r="G27" s="36"/>
      <c r="H27" s="36"/>
    </row>
    <row r="28" ht="21.55" customHeight="1" spans="1:8">
      <c r="A28" s="37" t="s">
        <v>64</v>
      </c>
      <c r="B28" s="38" t="s">
        <v>20</v>
      </c>
      <c r="C28" s="22">
        <v>561</v>
      </c>
      <c r="D28" s="22"/>
      <c r="E28" s="39">
        <v>561</v>
      </c>
      <c r="F28" s="36"/>
      <c r="G28" s="36"/>
      <c r="H28" s="36"/>
    </row>
    <row r="29" ht="20.7" customHeight="1" spans="1:8">
      <c r="A29" s="40" t="s">
        <v>245</v>
      </c>
      <c r="B29" s="41" t="s">
        <v>246</v>
      </c>
      <c r="C29" s="22">
        <v>561</v>
      </c>
      <c r="D29" s="22"/>
      <c r="E29" s="39">
        <v>561</v>
      </c>
      <c r="F29" s="36"/>
      <c r="G29" s="36"/>
      <c r="H29" s="36"/>
    </row>
    <row r="30" ht="20.7" customHeight="1" spans="1:8">
      <c r="A30" s="40" t="s">
        <v>247</v>
      </c>
      <c r="B30" s="41" t="s">
        <v>248</v>
      </c>
      <c r="C30" s="22">
        <v>561</v>
      </c>
      <c r="D30" s="22"/>
      <c r="E30" s="39">
        <v>561</v>
      </c>
      <c r="F30" s="36"/>
      <c r="G30" s="36"/>
      <c r="H30" s="36"/>
    </row>
  </sheetData>
  <mergeCells count="3">
    <mergeCell ref="A2:H2"/>
    <mergeCell ref="G3:H3"/>
    <mergeCell ref="A5:B5"/>
  </mergeCells>
  <printOptions horizontalCentered="1"/>
  <pageMargins left="0.0784722222222222" right="0.0784722222222222" top="0.393055555555556" bottom="0.0784722222222222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7" sqref="E7"/>
    </sheetView>
  </sheetViews>
  <sheetFormatPr defaultColWidth="10" defaultRowHeight="14.4" outlineLevelRow="7"/>
  <cols>
    <col min="1" max="1" width="9.66666666666667" customWidth="1"/>
    <col min="2" max="2" width="8.66666666666667" customWidth="1"/>
    <col min="3" max="3" width="13.6666666666667" customWidth="1"/>
    <col min="4" max="4" width="13.5648148148148" customWidth="1"/>
    <col min="5" max="5" width="18.8703703703704" customWidth="1"/>
    <col min="6" max="6" width="16.8888888888889" customWidth="1"/>
    <col min="9" max="9" width="11.6666666666667" customWidth="1"/>
  </cols>
  <sheetData>
    <row r="1" ht="88" customHeight="1" spans="1:11">
      <c r="A1" s="16" t="s">
        <v>249</v>
      </c>
      <c r="B1" s="17"/>
      <c r="C1" s="17"/>
      <c r="D1" s="17"/>
      <c r="E1" s="17"/>
      <c r="F1" s="17"/>
      <c r="G1" s="1"/>
      <c r="H1" s="1"/>
      <c r="I1" s="1"/>
      <c r="J1" s="1"/>
      <c r="K1" s="1"/>
    </row>
    <row r="2" ht="41" customHeight="1" spans="1:11">
      <c r="A2" s="18" t="s">
        <v>250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9.3" customHeight="1" spans="1:11">
      <c r="A3" s="17"/>
      <c r="B3" s="17"/>
      <c r="C3" s="17"/>
      <c r="D3" s="17"/>
      <c r="E3" s="17"/>
      <c r="F3" s="17"/>
      <c r="G3" s="1"/>
      <c r="H3" s="1"/>
      <c r="I3" s="1"/>
      <c r="J3" s="24" t="s">
        <v>2</v>
      </c>
      <c r="K3" s="25"/>
    </row>
    <row r="4" ht="31.05" customHeight="1" spans="1:11">
      <c r="A4" s="19" t="s">
        <v>5</v>
      </c>
      <c r="B4" s="20" t="s">
        <v>7</v>
      </c>
      <c r="C4" s="20" t="s">
        <v>158</v>
      </c>
      <c r="D4" s="20" t="s">
        <v>149</v>
      </c>
      <c r="E4" s="20" t="s">
        <v>150</v>
      </c>
      <c r="F4" s="20" t="s">
        <v>159</v>
      </c>
      <c r="G4" s="20" t="s">
        <v>251</v>
      </c>
      <c r="H4" s="20"/>
      <c r="I4" s="20" t="s">
        <v>161</v>
      </c>
      <c r="J4" s="20" t="s">
        <v>162</v>
      </c>
      <c r="K4" s="20" t="s">
        <v>163</v>
      </c>
    </row>
    <row r="5" ht="63" customHeight="1" spans="1:11">
      <c r="A5" s="19"/>
      <c r="B5" s="20"/>
      <c r="C5" s="20"/>
      <c r="D5" s="20"/>
      <c r="E5" s="20"/>
      <c r="F5" s="20"/>
      <c r="G5" s="20" t="s">
        <v>164</v>
      </c>
      <c r="H5" s="20" t="s">
        <v>252</v>
      </c>
      <c r="I5" s="20"/>
      <c r="J5" s="20"/>
      <c r="K5" s="20"/>
    </row>
    <row r="6" ht="43" customHeight="1" spans="1:11">
      <c r="A6" s="21" t="s">
        <v>7</v>
      </c>
      <c r="B6" s="22">
        <f>SUM(B7:B8)</f>
        <v>650.1</v>
      </c>
      <c r="C6" s="22"/>
      <c r="D6" s="22">
        <f>SUM(D7:D8)</f>
        <v>650.1</v>
      </c>
      <c r="E6" s="23"/>
      <c r="F6" s="23"/>
      <c r="G6" s="23"/>
      <c r="H6" s="23"/>
      <c r="I6" s="23"/>
      <c r="J6" s="23"/>
      <c r="K6" s="23"/>
    </row>
    <row r="7" ht="41.4" customHeight="1" spans="1:11">
      <c r="A7" s="21" t="s">
        <v>253</v>
      </c>
      <c r="B7" s="22">
        <v>29.8</v>
      </c>
      <c r="C7" s="22"/>
      <c r="D7" s="22">
        <v>29.8</v>
      </c>
      <c r="E7" s="23"/>
      <c r="F7" s="23"/>
      <c r="G7" s="23"/>
      <c r="H7" s="23"/>
      <c r="I7" s="23"/>
      <c r="J7" s="23"/>
      <c r="K7" s="23"/>
    </row>
    <row r="8" ht="43.1" customHeight="1" spans="1:11">
      <c r="A8" s="21" t="s">
        <v>254</v>
      </c>
      <c r="B8" s="22">
        <v>620.3</v>
      </c>
      <c r="C8" s="22"/>
      <c r="D8" s="22">
        <v>620.3</v>
      </c>
      <c r="E8" s="23"/>
      <c r="F8" s="23"/>
      <c r="G8" s="23"/>
      <c r="H8" s="23"/>
      <c r="I8" s="23"/>
      <c r="J8" s="23"/>
      <c r="K8" s="23"/>
    </row>
  </sheetData>
  <mergeCells count="12">
    <mergeCell ref="A2:K2"/>
    <mergeCell ref="J3:K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7638888888889" right="0.35763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华硕ASUS</cp:lastModifiedBy>
  <dcterms:created xsi:type="dcterms:W3CDTF">2023-03-06T06:05:00Z</dcterms:created>
  <dcterms:modified xsi:type="dcterms:W3CDTF">2023-03-08T08:37:52Z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F8E140772D9F4B1EBEABAD12EE4FD597</vt:lpwstr>
  </property>
  <property fmtid="{D5CDD505-2E9C-101B-9397-08002B2CF9AE}" pid="3" name="KSOProductBuildVer">
    <vt:lpwstr>2052-11.8.6.11546</vt:lpwstr>
  </property>
</Properties>
</file>